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Nejmladší ž" sheetId="1" r:id="rId1"/>
    <sheet name="Mladší ž" sheetId="2" r:id="rId2"/>
    <sheet name="Starší ž" sheetId="3" r:id="rId3"/>
    <sheet name="Žákyně &quot;B&quot;" sheetId="4" r:id="rId4"/>
    <sheet name="Juniorky, Ženy" sheetId="5" r:id="rId5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D11" authorId="0">
      <text>
        <r>
          <rPr>
            <b/>
            <i/>
            <sz val="8"/>
            <rFont val="Tahoma"/>
            <family val="2"/>
          </rPr>
          <t>Trenér: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i/>
            <sz val="8"/>
            <rFont val="Tahoma"/>
            <family val="2"/>
          </rPr>
          <t>Polívková</t>
        </r>
        <r>
          <rPr>
            <sz val="8"/>
            <rFont val="Tahoma"/>
            <family val="2"/>
          </rPr>
          <t xml:space="preserve">
</t>
        </r>
      </text>
    </comment>
    <comment ref="D5" authorId="0">
      <text>
        <r>
          <rPr>
            <b/>
            <i/>
            <sz val="8"/>
            <rFont val="Tahoma"/>
            <family val="2"/>
          </rPr>
          <t>Trenéři: Lenka Jedličková
                Hana Látová
                Štufková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i/>
            <sz val="8"/>
            <rFont val="Tahoma"/>
            <family val="2"/>
          </rPr>
          <t>Trenér: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i/>
            <sz val="8"/>
            <rFont val="Tahoma"/>
            <family val="2"/>
          </rPr>
          <t>Polívková</t>
        </r>
        <r>
          <rPr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i/>
            <sz val="8"/>
            <rFont val="Tahoma"/>
            <family val="2"/>
          </rPr>
          <t>Trenér: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i/>
            <sz val="8"/>
            <rFont val="Tahoma"/>
            <family val="2"/>
          </rPr>
          <t>Polívková</t>
        </r>
        <r>
          <rPr>
            <sz val="8"/>
            <rFont val="Tahoma"/>
            <family val="2"/>
          </rPr>
          <t xml:space="preserve">
</t>
        </r>
      </text>
    </comment>
    <comment ref="D13" authorId="0">
      <text>
        <r>
          <rPr>
            <b/>
            <i/>
            <sz val="8"/>
            <rFont val="Tahoma"/>
            <family val="2"/>
          </rPr>
          <t>Trenér:</t>
        </r>
        <r>
          <rPr>
            <b/>
            <sz val="8"/>
            <rFont val="Tahoma"/>
            <family val="2"/>
          </rPr>
          <t xml:space="preserve"> </t>
        </r>
        <r>
          <rPr>
            <b/>
            <i/>
            <sz val="8"/>
            <rFont val="Tahoma"/>
            <family val="2"/>
          </rPr>
          <t>Polívková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b/>
            <i/>
            <sz val="8"/>
            <rFont val="Tahoma"/>
            <family val="2"/>
          </rPr>
          <t>Trenéři: Lenka Jedličková
                Hana Látová
                Štufková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i/>
            <sz val="8"/>
            <rFont val="Tahoma"/>
            <family val="2"/>
          </rPr>
          <t>Trenéři: Lenka Jedličková
                Hana Látová
                Štufková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b/>
            <i/>
            <sz val="8"/>
            <rFont val="Tahoma"/>
            <family val="2"/>
          </rPr>
          <t>Trenéři: Lenka Jedličková
                Hana Látová
                Štufková</t>
        </r>
        <r>
          <rPr>
            <sz val="8"/>
            <rFont val="Tahoma"/>
            <family val="2"/>
          </rPr>
          <t xml:space="preserve">
</t>
        </r>
      </text>
    </comment>
    <comment ref="D15" authorId="0">
      <text>
        <r>
          <rPr>
            <b/>
            <i/>
            <sz val="8"/>
            <rFont val="Tahoma"/>
            <family val="2"/>
          </rPr>
          <t>Trenéři: František Kolář
                      Hanzlíková</t>
        </r>
        <r>
          <rPr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b/>
            <i/>
            <sz val="8"/>
            <rFont val="Tahoma"/>
            <family val="2"/>
          </rPr>
          <t>Trenéři: František Kolář
                      Hanzlíková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b/>
            <i/>
            <sz val="8"/>
            <rFont val="Tahoma"/>
            <family val="2"/>
          </rPr>
          <t>Trenér: Žaneta Plavcová</t>
        </r>
        <r>
          <rPr>
            <sz val="8"/>
            <rFont val="Tahoma"/>
            <family val="2"/>
          </rPr>
          <t xml:space="preserve">
</t>
        </r>
      </text>
    </comment>
    <comment ref="D14" authorId="0">
      <text>
        <r>
          <rPr>
            <b/>
            <i/>
            <sz val="8"/>
            <rFont val="Tahoma"/>
            <family val="2"/>
          </rPr>
          <t>Trenér: Urbanová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9" authorId="0">
      <text>
        <r>
          <rPr>
            <b/>
            <i/>
            <sz val="8"/>
            <rFont val="Tahoma"/>
            <family val="2"/>
          </rPr>
          <t>Trenéři: Vendula Panošová</t>
        </r>
        <r>
          <rPr>
            <sz val="8"/>
            <rFont val="Tahoma"/>
            <family val="2"/>
          </rPr>
          <t xml:space="preserve">
                </t>
        </r>
        <r>
          <rPr>
            <b/>
            <i/>
            <sz val="8"/>
            <rFont val="Tahoma"/>
            <family val="2"/>
          </rPr>
          <t>Čestmír Cepák</t>
        </r>
      </text>
    </comment>
    <comment ref="D10" authorId="0">
      <text>
        <r>
          <rPr>
            <b/>
            <i/>
            <sz val="8"/>
            <rFont val="Tahoma"/>
            <family val="2"/>
          </rPr>
          <t>Trenéři: Vendula Panošová</t>
        </r>
        <r>
          <rPr>
            <sz val="8"/>
            <rFont val="Tahoma"/>
            <family val="2"/>
          </rPr>
          <t xml:space="preserve">
                </t>
        </r>
        <r>
          <rPr>
            <b/>
            <i/>
            <sz val="8"/>
            <rFont val="Tahoma"/>
            <family val="2"/>
          </rPr>
          <t>Čestmír Cepák</t>
        </r>
      </text>
    </comment>
    <comment ref="D15" authorId="0">
      <text>
        <r>
          <rPr>
            <b/>
            <i/>
            <sz val="8"/>
            <rFont val="Tahoma"/>
            <family val="2"/>
          </rPr>
          <t>Trenéři: Vendula Panošová</t>
        </r>
        <r>
          <rPr>
            <sz val="8"/>
            <rFont val="Tahoma"/>
            <family val="2"/>
          </rPr>
          <t xml:space="preserve">
                </t>
        </r>
        <r>
          <rPr>
            <b/>
            <i/>
            <sz val="8"/>
            <rFont val="Tahoma"/>
            <family val="2"/>
          </rPr>
          <t>Čestmír Cepák</t>
        </r>
      </text>
    </comment>
    <comment ref="D5" authorId="0">
      <text>
        <r>
          <rPr>
            <b/>
            <i/>
            <sz val="8"/>
            <rFont val="Tahoma"/>
            <family val="2"/>
          </rPr>
          <t>Trenéři: Vendula Panošová</t>
        </r>
        <r>
          <rPr>
            <sz val="8"/>
            <rFont val="Tahoma"/>
            <family val="2"/>
          </rPr>
          <t xml:space="preserve">
                </t>
        </r>
        <r>
          <rPr>
            <b/>
            <i/>
            <sz val="8"/>
            <rFont val="Tahoma"/>
            <family val="2"/>
          </rPr>
          <t>Čestmír Cepák</t>
        </r>
      </text>
    </comment>
    <comment ref="D6" authorId="0">
      <text>
        <r>
          <rPr>
            <b/>
            <i/>
            <sz val="8"/>
            <rFont val="Tahoma"/>
            <family val="2"/>
          </rPr>
          <t>Trenéři: Lenka Jedličková
                Hana Látová
                Štufková</t>
        </r>
        <r>
          <rPr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b/>
            <i/>
            <sz val="8"/>
            <rFont val="Tahoma"/>
            <family val="2"/>
          </rPr>
          <t>Trenéři: Lenka Jedličková
                Hana Látová
                Štufková</t>
        </r>
        <r>
          <rPr>
            <sz val="8"/>
            <rFont val="Tahoma"/>
            <family val="2"/>
          </rPr>
          <t xml:space="preserve">
</t>
        </r>
      </text>
    </comment>
    <comment ref="D14" authorId="0">
      <text>
        <r>
          <rPr>
            <b/>
            <i/>
            <sz val="8"/>
            <rFont val="Tahoma"/>
            <family val="2"/>
          </rPr>
          <t>Trenéři: Lenka Jedličková
                Hana Látová
                Štufková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i/>
            <sz val="8"/>
            <rFont val="Tahoma"/>
            <family val="2"/>
          </rPr>
          <t>Trenéři: Lenka Jedličková
                Hana Látová
                Štufková</t>
        </r>
        <r>
          <rPr>
            <sz val="8"/>
            <rFont val="Tahoma"/>
            <family val="2"/>
          </rPr>
          <t xml:space="preserve">
</t>
        </r>
      </text>
    </comment>
    <comment ref="D13" authorId="0">
      <text>
        <r>
          <rPr>
            <b/>
            <i/>
            <sz val="8"/>
            <rFont val="Tahoma"/>
            <family val="2"/>
          </rPr>
          <t>Trenéři: Lenka Jedličková
                Hana Látová
                Štufková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i/>
            <sz val="8"/>
            <rFont val="Tahoma"/>
            <family val="2"/>
          </rPr>
          <t>Trenér: Alena Poláková</t>
        </r>
        <r>
          <rPr>
            <sz val="8"/>
            <rFont val="Tahoma"/>
            <family val="2"/>
          </rPr>
          <t xml:space="preserve">
                </t>
        </r>
      </text>
    </comment>
    <comment ref="D8" authorId="0">
      <text>
        <r>
          <rPr>
            <b/>
            <i/>
            <sz val="8"/>
            <rFont val="Tahoma"/>
            <family val="2"/>
          </rPr>
          <t>Trenér: Iva Novotná st.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6" authorId="0">
      <text>
        <r>
          <rPr>
            <b/>
            <i/>
            <sz val="8"/>
            <rFont val="Tahoma"/>
            <family val="2"/>
          </rPr>
          <t>Trenér: Gustav Bago</t>
        </r>
        <r>
          <rPr>
            <sz val="8"/>
            <rFont val="Tahoma"/>
            <family val="2"/>
          </rPr>
          <t xml:space="preserve">
</t>
        </r>
      </text>
    </comment>
    <comment ref="D5" authorId="0">
      <text>
        <r>
          <rPr>
            <b/>
            <i/>
            <sz val="8"/>
            <rFont val="Tahoma"/>
            <family val="2"/>
          </rPr>
          <t>Trenéři: Jiří Prokop
               Marie Blafková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i/>
            <sz val="8"/>
            <rFont val="Tahoma"/>
            <family val="2"/>
          </rPr>
          <t>Trenér: Žaneta Plavcová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6" authorId="0">
      <text>
        <r>
          <rPr>
            <b/>
            <i/>
            <sz val="8"/>
            <rFont val="Tahoma"/>
            <family val="2"/>
          </rPr>
          <t>Trenéři: Jiří Prokop
               Marie Blafková</t>
        </r>
        <r>
          <rPr>
            <sz val="8"/>
            <rFont val="Tahoma"/>
            <family val="2"/>
          </rPr>
          <t xml:space="preserve">
</t>
        </r>
      </text>
    </comment>
    <comment ref="D5" authorId="0">
      <text>
        <r>
          <rPr>
            <b/>
            <i/>
            <sz val="8"/>
            <rFont val="Tahoma"/>
            <family val="2"/>
          </rPr>
          <t>Trenéři: Jiří Prokop
               Marie Blafková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i/>
            <sz val="8"/>
            <rFont val="Tahoma"/>
            <family val="2"/>
          </rPr>
          <t>Trenéři: Dita Jírová
               Jiřina Dvořáková</t>
        </r>
        <r>
          <rPr>
            <sz val="8"/>
            <rFont val="Tahoma"/>
            <family val="2"/>
          </rPr>
          <t xml:space="preserve">
</t>
        </r>
      </text>
    </comment>
    <comment ref="D8" authorId="0">
      <text>
        <r>
          <rPr>
            <b/>
            <i/>
            <sz val="8"/>
            <rFont val="Tahoma"/>
            <family val="2"/>
          </rPr>
          <t>Trenéři: Dita Jírová
               Jiřina Dvořáková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i/>
            <sz val="8"/>
            <rFont val="Tahoma"/>
            <family val="2"/>
          </rPr>
          <t>Trenéři: Koníčková
               Šprinclová</t>
        </r>
        <r>
          <rPr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i/>
            <sz val="8"/>
            <rFont val="Tahoma"/>
            <family val="2"/>
          </rPr>
          <t>Trenér: Iva Novotná st.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b/>
            <i/>
            <sz val="8"/>
            <rFont val="Tahoma"/>
            <family val="2"/>
          </rPr>
          <t>Trenér: Iva Novotná st.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6" authorId="0">
      <text>
        <r>
          <rPr>
            <b/>
            <i/>
            <sz val="8"/>
            <rFont val="Tahoma"/>
            <family val="2"/>
          </rPr>
          <t>Trenér: Gustav Bago</t>
        </r>
        <r>
          <rPr>
            <sz val="8"/>
            <rFont val="Tahoma"/>
            <family val="2"/>
          </rPr>
          <t xml:space="preserve">
</t>
        </r>
      </text>
    </comment>
    <comment ref="D10" authorId="0">
      <text>
        <r>
          <rPr>
            <b/>
            <i/>
            <sz val="8"/>
            <rFont val="Tahoma"/>
            <family val="2"/>
          </rPr>
          <t>Trenér: Gustav Bago</t>
        </r>
        <r>
          <rPr>
            <sz val="8"/>
            <rFont val="Tahoma"/>
            <family val="2"/>
          </rPr>
          <t xml:space="preserve">
</t>
        </r>
      </text>
    </comment>
    <comment ref="D9" authorId="0">
      <text>
        <r>
          <rPr>
            <b/>
            <i/>
            <sz val="8"/>
            <rFont val="Tahoma"/>
            <family val="2"/>
          </rPr>
          <t>Trenér: Gustav Bago</t>
        </r>
        <r>
          <rPr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i/>
            <sz val="8"/>
            <rFont val="Tahoma"/>
            <family val="2"/>
          </rPr>
          <t>Trenéři: Jiří Prokop
               Marie Blafková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i/>
            <sz val="8"/>
            <rFont val="Tahoma"/>
            <family val="2"/>
          </rPr>
          <t>Trenéři: Jiří Prokop
               Marie Blafková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i/>
            <sz val="8"/>
            <rFont val="Tahoma"/>
            <family val="2"/>
          </rPr>
          <t>Trenéři: Dita Jírová
               Jiřina Dvořáková</t>
        </r>
        <r>
          <rPr>
            <sz val="8"/>
            <rFont val="Tahoma"/>
            <family val="2"/>
          </rPr>
          <t xml:space="preserve">
</t>
        </r>
      </text>
    </comment>
    <comment ref="D14" authorId="0">
      <text>
        <r>
          <rPr>
            <b/>
            <i/>
            <sz val="8"/>
            <rFont val="Tahoma"/>
            <family val="2"/>
          </rPr>
          <t>Trenéři: Pavlína Jiroutová</t>
        </r>
        <r>
          <rPr>
            <sz val="8"/>
            <rFont val="Tahoma"/>
            <family val="2"/>
          </rPr>
          <t xml:space="preserve">
                               </t>
        </r>
        <r>
          <rPr>
            <b/>
            <i/>
            <sz val="8"/>
            <rFont val="Tahoma"/>
            <family val="2"/>
          </rPr>
          <t>Matura</t>
        </r>
        <r>
          <rPr>
            <sz val="8"/>
            <rFont val="Tahoma"/>
            <family val="2"/>
          </rPr>
          <t xml:space="preserve"> </t>
        </r>
      </text>
    </comment>
    <comment ref="D8" authorId="0">
      <text>
        <r>
          <rPr>
            <b/>
            <i/>
            <sz val="8"/>
            <rFont val="Tahoma"/>
            <family val="2"/>
          </rPr>
          <t>Trenéři: Pavlína Jiroutová</t>
        </r>
        <r>
          <rPr>
            <sz val="8"/>
            <rFont val="Tahoma"/>
            <family val="2"/>
          </rPr>
          <t xml:space="preserve">
                               </t>
        </r>
        <r>
          <rPr>
            <b/>
            <i/>
            <sz val="8"/>
            <rFont val="Tahoma"/>
            <family val="2"/>
          </rPr>
          <t>Matura</t>
        </r>
        <r>
          <rPr>
            <sz val="8"/>
            <rFont val="Tahoma"/>
            <family val="2"/>
          </rPr>
          <t xml:space="preserve"> </t>
        </r>
      </text>
    </comment>
    <comment ref="D15" authorId="0">
      <text>
        <r>
          <rPr>
            <b/>
            <i/>
            <sz val="8"/>
            <rFont val="Tahoma"/>
            <family val="2"/>
          </rPr>
          <t>Trenéři: Koníčková
               Šprinclová</t>
        </r>
        <r>
          <rPr>
            <sz val="8"/>
            <rFont val="Tahoma"/>
            <family val="2"/>
          </rPr>
          <t xml:space="preserve">
</t>
        </r>
      </text>
    </comment>
    <comment ref="D18" authorId="0">
      <text>
        <r>
          <rPr>
            <b/>
            <i/>
            <sz val="8"/>
            <rFont val="Tahoma"/>
            <family val="2"/>
          </rPr>
          <t>Trenéři: Koníčková
               Šprinclová</t>
        </r>
        <r>
          <rPr>
            <sz val="8"/>
            <rFont val="Tahoma"/>
            <family val="2"/>
          </rPr>
          <t xml:space="preserve">
</t>
        </r>
      </text>
    </comment>
    <comment ref="D13" authorId="0">
      <text>
        <r>
          <rPr>
            <b/>
            <i/>
            <sz val="8"/>
            <rFont val="Tahoma"/>
            <family val="2"/>
          </rPr>
          <t>Trenéři: Koníčková
               Šprinclová</t>
        </r>
        <r>
          <rPr>
            <sz val="8"/>
            <rFont val="Tahoma"/>
            <family val="2"/>
          </rPr>
          <t xml:space="preserve">
</t>
        </r>
      </text>
    </comment>
    <comment ref="D17" authorId="0">
      <text>
        <r>
          <rPr>
            <b/>
            <i/>
            <sz val="8"/>
            <rFont val="Tahoma"/>
            <family val="2"/>
          </rPr>
          <t>Trenér: Marie Kotlíková</t>
        </r>
        <r>
          <rPr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b/>
            <i/>
            <sz val="8"/>
            <rFont val="Tahoma"/>
            <family val="2"/>
          </rPr>
          <t>Trenér: Marie Kotlíková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<sst xmlns="http://schemas.openxmlformats.org/spreadsheetml/2006/main" count="296" uniqueCount="97">
  <si>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</si>
  <si>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</si>
  <si>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</si>
  <si>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</si>
  <si>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</si>
  <si>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</si>
  <si>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</si>
  <si>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</si>
  <si>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</si>
  <si>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</si>
  <si>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</si>
  <si>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</si>
  <si>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</si>
  <si>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</si>
  <si>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</si>
  <si>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</si>
  <si>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</si>
  <si>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</si>
  <si>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</si>
  <si>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</si>
  <si>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Poř.</t>
  </si>
  <si>
    <t>Jméno</t>
  </si>
  <si>
    <t>Oddíl</t>
  </si>
  <si>
    <t>PROSTNÁ</t>
  </si>
  <si>
    <t>CELKEM</t>
  </si>
  <si>
    <t>Koneč ná</t>
  </si>
  <si>
    <t>Rok naroz.</t>
  </si>
  <si>
    <t>KLADINA</t>
  </si>
  <si>
    <t>Vých.  zn.</t>
  </si>
  <si>
    <t>Obtíž    nost</t>
  </si>
  <si>
    <t>Specif.  srážky</t>
  </si>
  <si>
    <t>Prove   dení</t>
  </si>
  <si>
    <t>Bára ŘÍHOVÁ</t>
  </si>
  <si>
    <t>Spartak S.Ústí</t>
  </si>
  <si>
    <t>Denisa BENDOVÁ</t>
  </si>
  <si>
    <t>Slovan J.Hradec</t>
  </si>
  <si>
    <t>Lucie PECÍNOVÁ</t>
  </si>
  <si>
    <t>Barbora RŮŽIČKOVÁ</t>
  </si>
  <si>
    <t>Leontina JELÍNKOVÁ</t>
  </si>
  <si>
    <t>Merkur Č.Buděj.</t>
  </si>
  <si>
    <t>Hana JERHOTOVÁ</t>
  </si>
  <si>
    <t>Johana ŠÍMOVÁ</t>
  </si>
  <si>
    <t>Š. Vimperk</t>
  </si>
  <si>
    <t>Tereza LAPKOVÁ</t>
  </si>
  <si>
    <t>Anna RYCHTECKÁ</t>
  </si>
  <si>
    <t>Sokol Milevsko</t>
  </si>
  <si>
    <t>Anna ŠÍMOVÁ</t>
  </si>
  <si>
    <t>Gabriela JÍROVÁ</t>
  </si>
  <si>
    <t>Ivona TROJANSKÁ</t>
  </si>
  <si>
    <t>Aneta MATYŠOVÁ</t>
  </si>
  <si>
    <t>Gabriela HAVLOVÁ</t>
  </si>
  <si>
    <t>Karolína ČERNÁ</t>
  </si>
  <si>
    <t>Karolína IMBROVÁ</t>
  </si>
  <si>
    <t>Aneta HRUBCOVÁ</t>
  </si>
  <si>
    <t>Nikola HRUBCOVÁ</t>
  </si>
  <si>
    <t>BRADLA</t>
  </si>
  <si>
    <t>Jana PŘÍLEPKOVÁ</t>
  </si>
  <si>
    <t>Adéla DVOŘÁKOVÁ</t>
  </si>
  <si>
    <t>Natálie KOUDELKOVÁ</t>
  </si>
  <si>
    <t>Kateřina VRÁBELOVÁ</t>
  </si>
  <si>
    <t>Eliška PFAUROVÁ</t>
  </si>
  <si>
    <t>Kristýna BLAFKOVÁ</t>
  </si>
  <si>
    <t>Sokol Písek</t>
  </si>
  <si>
    <t>Natálie BROUSILOVÁ</t>
  </si>
  <si>
    <t>Kristýna JIROUTOVÁ</t>
  </si>
  <si>
    <t>Aprílový dvojboj - Sezimovo Ústí 30.4.2011</t>
  </si>
  <si>
    <r>
      <t xml:space="preserve">I. kategorie - nejmladší žákyně </t>
    </r>
    <r>
      <rPr>
        <sz val="14"/>
        <rFont val="Arial"/>
        <family val="2"/>
      </rPr>
      <t xml:space="preserve">(2003 a ml.) </t>
    </r>
  </si>
  <si>
    <r>
      <t xml:space="preserve">II. kategorie - mladší žákyně </t>
    </r>
    <r>
      <rPr>
        <sz val="14"/>
        <rFont val="Arial"/>
        <family val="2"/>
      </rPr>
      <t xml:space="preserve">(2002 a 2004) </t>
    </r>
  </si>
  <si>
    <r>
      <t xml:space="preserve">III. kategorie - starší žákyně </t>
    </r>
    <r>
      <rPr>
        <sz val="14"/>
        <rFont val="Arial"/>
        <family val="2"/>
      </rPr>
      <t xml:space="preserve">(2001 a 2003) </t>
    </r>
  </si>
  <si>
    <r>
      <t xml:space="preserve">IV. kategorie - žákyně "B" </t>
    </r>
    <r>
      <rPr>
        <sz val="14"/>
        <rFont val="Arial"/>
        <family val="2"/>
      </rPr>
      <t>(1999 - 2002)</t>
    </r>
    <r>
      <rPr>
        <b/>
        <sz val="14"/>
        <rFont val="Arial"/>
        <family val="2"/>
      </rPr>
      <t xml:space="preserve"> </t>
    </r>
  </si>
  <si>
    <r>
      <t>V. kategorie - juniorky + ženy</t>
    </r>
    <r>
      <rPr>
        <sz val="14"/>
        <rFont val="Arial"/>
        <family val="2"/>
      </rPr>
      <t xml:space="preserve"> (1998 a starší) </t>
    </r>
  </si>
  <si>
    <t>Natálie VIŠVADEROVÁ</t>
  </si>
  <si>
    <t>Amálie ŘEHOUŠKOVÁ</t>
  </si>
  <si>
    <t>Zuzana POLÍVKOVÁ</t>
  </si>
  <si>
    <t>Petra CHALUPOVÁ</t>
  </si>
  <si>
    <t>Gabriela VESELÁ</t>
  </si>
  <si>
    <t>Karolína PODLAHOVÁ</t>
  </si>
  <si>
    <t>Barbora POVIŠEROVÁ</t>
  </si>
  <si>
    <t>Magdaléna PICKOVÁ</t>
  </si>
  <si>
    <t>Natálie MAŠKOVÁ</t>
  </si>
  <si>
    <t>Trang Marie TA NGUYEN</t>
  </si>
  <si>
    <t>Štěpánka BURDOVÁ</t>
  </si>
  <si>
    <t>Karolína HANZALOVÁ</t>
  </si>
  <si>
    <t>Dorota ŠABLATÚROVÁ</t>
  </si>
  <si>
    <t>Kristýna VRABČEKOVÁ</t>
  </si>
  <si>
    <t>Tereza HÁNOVÁ</t>
  </si>
  <si>
    <t>TJ N.Včelnice</t>
  </si>
  <si>
    <t>Kristýna ZIKOVÁ</t>
  </si>
  <si>
    <t>Barbora CHRPOVÁ</t>
  </si>
  <si>
    <t>Tereza KŘÍŽOVÁ</t>
  </si>
  <si>
    <t>Eliška ZAŇÁKOVÁ</t>
  </si>
  <si>
    <t>Loko Veselí n/L.</t>
  </si>
  <si>
    <t>Lucie HOREJŠOVÁ</t>
  </si>
  <si>
    <t>Tereza RULFOVÁ</t>
  </si>
  <si>
    <t>Tereza URBANOVÁ</t>
  </si>
  <si>
    <t>Iva NOVOTNÁ</t>
  </si>
  <si>
    <t>,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</si>
</sst>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35">
    <font>
      <sz val="10"/>
      <name val="Arial CE"/>
      <family val="0"/>
    </font>
    <font>
      <sz val="12"/>
      <name val="Garamond"/>
      <family val="1"/>
    </font>
    <font>
      <sz val="28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Garamond"/>
      <family val="1"/>
    </font>
    <font>
      <sz val="11"/>
      <name val="Garamond"/>
      <family val="1"/>
    </font>
    <font>
      <b/>
      <i/>
      <sz val="28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double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2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0" borderId="0" xfId="39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165" fontId="10" fillId="0" borderId="10" xfId="0" applyNumberFormat="1" applyFont="1" applyBorder="1" applyAlignment="1">
      <alignment horizontal="center"/>
    </xf>
    <xf numFmtId="165" fontId="10" fillId="0" borderId="11" xfId="0" applyNumberFormat="1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165" fontId="10" fillId="0" borderId="13" xfId="0" applyNumberFormat="1" applyFont="1" applyBorder="1" applyAlignment="1">
      <alignment horizontal="center"/>
    </xf>
    <xf numFmtId="165" fontId="10" fillId="0" borderId="14" xfId="0" applyNumberFormat="1" applyFont="1" applyBorder="1" applyAlignment="1">
      <alignment horizontal="center"/>
    </xf>
    <xf numFmtId="165" fontId="10" fillId="0" borderId="15" xfId="0" applyNumberFormat="1" applyFont="1" applyBorder="1" applyAlignment="1">
      <alignment horizontal="center"/>
    </xf>
    <xf numFmtId="165" fontId="10" fillId="0" borderId="16" xfId="0" applyNumberFormat="1" applyFont="1" applyBorder="1" applyAlignment="1">
      <alignment horizontal="center"/>
    </xf>
    <xf numFmtId="165" fontId="10" fillId="0" borderId="17" xfId="0" applyNumberFormat="1" applyFont="1" applyBorder="1" applyAlignment="1">
      <alignment horizontal="center"/>
    </xf>
    <xf numFmtId="165" fontId="10" fillId="0" borderId="18" xfId="0" applyNumberFormat="1" applyFont="1" applyBorder="1" applyAlignment="1">
      <alignment horizontal="center"/>
    </xf>
    <xf numFmtId="165" fontId="10" fillId="0" borderId="19" xfId="0" applyNumberFormat="1" applyFont="1" applyBorder="1" applyAlignment="1">
      <alignment horizontal="center"/>
    </xf>
    <xf numFmtId="165" fontId="10" fillId="0" borderId="20" xfId="0" applyNumberFormat="1" applyFont="1" applyBorder="1" applyAlignment="1">
      <alignment horizontal="center"/>
    </xf>
    <xf numFmtId="165" fontId="10" fillId="0" borderId="21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165" fontId="10" fillId="0" borderId="28" xfId="0" applyNumberFormat="1" applyFont="1" applyBorder="1" applyAlignment="1">
      <alignment horizontal="center"/>
    </xf>
    <xf numFmtId="165" fontId="10" fillId="0" borderId="29" xfId="0" applyNumberFormat="1" applyFont="1" applyBorder="1" applyAlignment="1">
      <alignment horizontal="center"/>
    </xf>
    <xf numFmtId="165" fontId="10" fillId="0" borderId="30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 vertical="center" wrapText="1"/>
    </xf>
    <xf numFmtId="165" fontId="10" fillId="0" borderId="32" xfId="0" applyNumberFormat="1" applyFont="1" applyBorder="1" applyAlignment="1">
      <alignment horizontal="center"/>
    </xf>
    <xf numFmtId="165" fontId="10" fillId="0" borderId="33" xfId="0" applyNumberFormat="1" applyFont="1" applyBorder="1" applyAlignment="1">
      <alignment horizontal="center"/>
    </xf>
    <xf numFmtId="165" fontId="10" fillId="0" borderId="34" xfId="0" applyNumberFormat="1" applyFont="1" applyBorder="1" applyAlignment="1">
      <alignment horizontal="center"/>
    </xf>
    <xf numFmtId="165" fontId="10" fillId="0" borderId="35" xfId="0" applyNumberFormat="1" applyFont="1" applyBorder="1" applyAlignment="1">
      <alignment horizontal="center"/>
    </xf>
    <xf numFmtId="165" fontId="10" fillId="0" borderId="36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3" fillId="0" borderId="16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right"/>
    </xf>
    <xf numFmtId="2" fontId="9" fillId="0" borderId="37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3" fillId="0" borderId="16" xfId="0" applyFont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13" fillId="0" borderId="38" xfId="0" applyFont="1" applyBorder="1" applyAlignment="1">
      <alignment horizontal="right"/>
    </xf>
    <xf numFmtId="0" fontId="10" fillId="0" borderId="39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3" fillId="0" borderId="40" xfId="0" applyFont="1" applyBorder="1" applyAlignment="1">
      <alignment horizontal="right"/>
    </xf>
    <xf numFmtId="0" fontId="0" fillId="0" borderId="41" xfId="0" applyFill="1" applyBorder="1" applyAlignment="1">
      <alignment/>
    </xf>
    <xf numFmtId="0" fontId="10" fillId="0" borderId="15" xfId="0" applyFont="1" applyBorder="1" applyAlignment="1">
      <alignment horizontal="left"/>
    </xf>
    <xf numFmtId="0" fontId="1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42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2" xfId="0" applyFont="1" applyBorder="1" applyAlignment="1">
      <alignment/>
    </xf>
    <xf numFmtId="165" fontId="10" fillId="24" borderId="13" xfId="0" applyNumberFormat="1" applyFont="1" applyFill="1" applyBorder="1" applyAlignment="1">
      <alignment horizontal="center"/>
    </xf>
    <xf numFmtId="2" fontId="9" fillId="24" borderId="22" xfId="0" applyNumberFormat="1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10" fillId="24" borderId="10" xfId="0" applyFont="1" applyFill="1" applyBorder="1" applyAlignment="1">
      <alignment horizontal="center"/>
    </xf>
    <xf numFmtId="0" fontId="13" fillId="24" borderId="16" xfId="0" applyFont="1" applyFill="1" applyBorder="1" applyAlignment="1">
      <alignment horizontal="right"/>
    </xf>
    <xf numFmtId="165" fontId="10" fillId="24" borderId="14" xfId="0" applyNumberFormat="1" applyFont="1" applyFill="1" applyBorder="1" applyAlignment="1">
      <alignment horizontal="center"/>
    </xf>
    <xf numFmtId="165" fontId="10" fillId="24" borderId="32" xfId="0" applyNumberFormat="1" applyFont="1" applyFill="1" applyBorder="1" applyAlignment="1">
      <alignment horizontal="center"/>
    </xf>
    <xf numFmtId="165" fontId="10" fillId="24" borderId="34" xfId="0" applyNumberFormat="1" applyFont="1" applyFill="1" applyBorder="1" applyAlignment="1">
      <alignment horizontal="center"/>
    </xf>
    <xf numFmtId="165" fontId="10" fillId="24" borderId="16" xfId="0" applyNumberFormat="1" applyFont="1" applyFill="1" applyBorder="1" applyAlignment="1">
      <alignment horizontal="center"/>
    </xf>
    <xf numFmtId="165" fontId="10" fillId="24" borderId="19" xfId="0" applyNumberFormat="1" applyFont="1" applyFill="1" applyBorder="1" applyAlignment="1">
      <alignment horizontal="center"/>
    </xf>
    <xf numFmtId="0" fontId="10" fillId="24" borderId="15" xfId="0" applyFont="1" applyFill="1" applyBorder="1" applyAlignment="1">
      <alignment/>
    </xf>
    <xf numFmtId="165" fontId="10" fillId="24" borderId="15" xfId="0" applyNumberFormat="1" applyFont="1" applyFill="1" applyBorder="1" applyAlignment="1">
      <alignment horizontal="center"/>
    </xf>
    <xf numFmtId="165" fontId="10" fillId="24" borderId="10" xfId="0" applyNumberFormat="1" applyFont="1" applyFill="1" applyBorder="1" applyAlignment="1">
      <alignment horizontal="center"/>
    </xf>
    <xf numFmtId="165" fontId="10" fillId="24" borderId="33" xfId="0" applyNumberFormat="1" applyFont="1" applyFill="1" applyBorder="1" applyAlignment="1">
      <alignment horizontal="center"/>
    </xf>
    <xf numFmtId="165" fontId="10" fillId="24" borderId="20" xfId="0" applyNumberFormat="1" applyFont="1" applyFill="1" applyBorder="1" applyAlignment="1">
      <alignment horizontal="center"/>
    </xf>
    <xf numFmtId="2" fontId="10" fillId="24" borderId="23" xfId="0" applyNumberFormat="1" applyFont="1" applyFill="1" applyBorder="1" applyAlignment="1">
      <alignment horizontal="center"/>
    </xf>
    <xf numFmtId="2" fontId="9" fillId="24" borderId="37" xfId="0" applyNumberFormat="1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165" fontId="8" fillId="0" borderId="43" xfId="0" applyNumberFormat="1" applyFont="1" applyBorder="1" applyAlignment="1">
      <alignment horizontal="center" vertical="center"/>
    </xf>
    <xf numFmtId="165" fontId="8" fillId="0" borderId="44" xfId="0" applyNumberFormat="1" applyFont="1" applyBorder="1" applyAlignment="1">
      <alignment horizontal="center" vertical="center"/>
    </xf>
    <xf numFmtId="2" fontId="9" fillId="24" borderId="37" xfId="0" applyNumberFormat="1" applyFont="1" applyFill="1" applyBorder="1" applyAlignment="1">
      <alignment horizontal="center" vertical="center"/>
    </xf>
    <xf numFmtId="2" fontId="9" fillId="24" borderId="45" xfId="0" applyNumberFormat="1" applyFont="1" applyFill="1" applyBorder="1" applyAlignment="1">
      <alignment horizontal="center" vertical="center"/>
    </xf>
    <xf numFmtId="2" fontId="10" fillId="0" borderId="37" xfId="0" applyNumberFormat="1" applyFont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 vertical="center"/>
    </xf>
    <xf numFmtId="2" fontId="7" fillId="0" borderId="46" xfId="0" applyNumberFormat="1" applyFont="1" applyFill="1" applyBorder="1" applyAlignment="1">
      <alignment horizontal="center" vertical="center"/>
    </xf>
    <xf numFmtId="2" fontId="7" fillId="0" borderId="47" xfId="0" applyNumberFormat="1" applyFont="1" applyFill="1" applyBorder="1" applyAlignment="1">
      <alignment horizontal="center" vertical="center"/>
    </xf>
    <xf numFmtId="2" fontId="7" fillId="0" borderId="48" xfId="0" applyNumberFormat="1" applyFont="1" applyFill="1" applyBorder="1" applyAlignment="1">
      <alignment horizontal="center" vertical="center"/>
    </xf>
    <xf numFmtId="2" fontId="11" fillId="0" borderId="49" xfId="0" applyNumberFormat="1" applyFont="1" applyFill="1" applyBorder="1" applyAlignment="1">
      <alignment horizontal="center" vertical="center"/>
    </xf>
    <xf numFmtId="2" fontId="11" fillId="0" borderId="50" xfId="0" applyNumberFormat="1" applyFont="1" applyFill="1" applyBorder="1" applyAlignment="1">
      <alignment horizontal="center" vertical="center"/>
    </xf>
    <xf numFmtId="2" fontId="11" fillId="0" borderId="51" xfId="0" applyNumberFormat="1" applyFont="1" applyFill="1" applyBorder="1" applyAlignment="1">
      <alignment horizontal="center" vertical="center"/>
    </xf>
    <xf numFmtId="2" fontId="8" fillId="0" borderId="52" xfId="0" applyNumberFormat="1" applyFont="1" applyBorder="1" applyAlignment="1">
      <alignment horizontal="center" vertical="center"/>
    </xf>
    <xf numFmtId="2" fontId="8" fillId="0" borderId="53" xfId="0" applyNumberFormat="1" applyFont="1" applyBorder="1" applyAlignment="1">
      <alignment horizontal="center" vertical="center"/>
    </xf>
    <xf numFmtId="2" fontId="8" fillId="0" borderId="54" xfId="0" applyNumberFormat="1" applyFont="1" applyBorder="1" applyAlignment="1">
      <alignment horizontal="center" vertical="center"/>
    </xf>
    <xf numFmtId="2" fontId="8" fillId="0" borderId="55" xfId="0" applyNumberFormat="1" applyFont="1" applyBorder="1" applyAlignment="1">
      <alignment horizontal="center" vertical="center"/>
    </xf>
    <xf numFmtId="2" fontId="8" fillId="0" borderId="56" xfId="0" applyNumberFormat="1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2" fontId="8" fillId="0" borderId="34" xfId="0" applyNumberFormat="1" applyFont="1" applyBorder="1" applyAlignment="1">
      <alignment horizontal="center" vertical="center"/>
    </xf>
    <xf numFmtId="2" fontId="8" fillId="0" borderId="31" xfId="0" applyNumberFormat="1" applyFont="1" applyBorder="1" applyAlignment="1">
      <alignment horizontal="center" vertical="center"/>
    </xf>
    <xf numFmtId="2" fontId="8" fillId="0" borderId="57" xfId="0" applyNumberFormat="1" applyFont="1" applyBorder="1" applyAlignment="1">
      <alignment horizontal="center"/>
    </xf>
    <xf numFmtId="2" fontId="8" fillId="0" borderId="58" xfId="0" applyNumberFormat="1" applyFont="1" applyBorder="1" applyAlignment="1">
      <alignment horizontal="center"/>
    </xf>
    <xf numFmtId="2" fontId="8" fillId="0" borderId="59" xfId="0" applyNumberFormat="1" applyFont="1" applyBorder="1" applyAlignment="1">
      <alignment horizontal="center"/>
    </xf>
    <xf numFmtId="2" fontId="9" fillId="0" borderId="60" xfId="0" applyNumberFormat="1" applyFont="1" applyBorder="1" applyAlignment="1">
      <alignment horizontal="center" vertical="center"/>
    </xf>
    <xf numFmtId="2" fontId="9" fillId="0" borderId="45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PageLayoutView="0" workbookViewId="0" topLeftCell="A1">
      <selection activeCell="B26" sqref="B26"/>
    </sheetView>
  </sheetViews>
  <sheetFormatPr defaultColWidth="9.00390625" defaultRowHeight="12.75"/>
  <cols>
    <col min="1" max="1" width="5.25390625" style="1" bestFit="1" customWidth="1"/>
    <col min="2" max="2" width="24.75390625" style="1" customWidth="1"/>
    <col min="3" max="3" width="7.00390625" style="1" customWidth="1"/>
    <col min="4" max="4" width="14.75390625" style="3" customWidth="1"/>
    <col min="5" max="14" width="7.75390625" style="4" customWidth="1"/>
    <col min="15" max="15" width="11.75390625" style="12" customWidth="1"/>
    <col min="16" max="16384" width="9.125" style="1" customWidth="1"/>
  </cols>
  <sheetData>
    <row r="1" spans="1:15" ht="36" customHeight="1" thickBot="1" thickTop="1">
      <c r="A1" s="102" t="s">
        <v>65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</row>
    <row r="2" spans="1:15" s="2" customFormat="1" ht="25.5" customHeight="1" thickBot="1" thickTop="1">
      <c r="A2" s="105" t="s">
        <v>66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19" s="5" customFormat="1" ht="17.25" thickBot="1" thickTop="1">
      <c r="A3" s="108" t="s">
        <v>20</v>
      </c>
      <c r="B3" s="110" t="s">
        <v>21</v>
      </c>
      <c r="C3" s="112" t="s">
        <v>26</v>
      </c>
      <c r="D3" s="114" t="s">
        <v>22</v>
      </c>
      <c r="E3" s="116" t="s">
        <v>55</v>
      </c>
      <c r="F3" s="117"/>
      <c r="G3" s="117"/>
      <c r="H3" s="117"/>
      <c r="I3" s="118"/>
      <c r="J3" s="116" t="s">
        <v>23</v>
      </c>
      <c r="K3" s="117"/>
      <c r="L3" s="117"/>
      <c r="M3" s="117"/>
      <c r="N3" s="118"/>
      <c r="O3" s="96" t="s">
        <v>24</v>
      </c>
      <c r="S3" s="6"/>
    </row>
    <row r="4" spans="1:15" s="5" customFormat="1" ht="31.5" customHeight="1" thickBot="1">
      <c r="A4" s="109"/>
      <c r="B4" s="111"/>
      <c r="C4" s="113"/>
      <c r="D4" s="115"/>
      <c r="E4" s="32" t="s">
        <v>28</v>
      </c>
      <c r="F4" s="33" t="s">
        <v>29</v>
      </c>
      <c r="G4" s="38" t="s">
        <v>31</v>
      </c>
      <c r="H4" s="38" t="s">
        <v>30</v>
      </c>
      <c r="I4" s="34" t="s">
        <v>25</v>
      </c>
      <c r="J4" s="32" t="s">
        <v>28</v>
      </c>
      <c r="K4" s="33" t="s">
        <v>29</v>
      </c>
      <c r="L4" s="38" t="s">
        <v>31</v>
      </c>
      <c r="M4" s="38" t="s">
        <v>30</v>
      </c>
      <c r="N4" s="34" t="s">
        <v>25</v>
      </c>
      <c r="O4" s="97"/>
    </row>
    <row r="5" spans="1:15" s="16" customFormat="1" ht="15">
      <c r="A5" s="78" t="s">
        <v>0</v>
      </c>
      <c r="B5" s="79" t="s">
        <v>78</v>
      </c>
      <c r="C5" s="80">
        <v>2004</v>
      </c>
      <c r="D5" s="81" t="s">
        <v>35</v>
      </c>
      <c r="E5" s="82">
        <v>10</v>
      </c>
      <c r="F5" s="77">
        <v>6</v>
      </c>
      <c r="G5" s="83">
        <v>0.85</v>
      </c>
      <c r="H5" s="84"/>
      <c r="I5" s="85">
        <f aca="true" t="shared" si="0" ref="I5:I23">SUM(E5+F5-G5-H5)</f>
        <v>15.15</v>
      </c>
      <c r="J5" s="82">
        <v>10</v>
      </c>
      <c r="K5" s="77">
        <v>6</v>
      </c>
      <c r="L5" s="83">
        <v>1.55</v>
      </c>
      <c r="M5" s="83"/>
      <c r="N5" s="85">
        <f aca="true" t="shared" si="1" ref="N5:N23">SUM(J5+K5-L5-M5)</f>
        <v>14.45</v>
      </c>
      <c r="O5" s="86">
        <f aca="true" t="shared" si="2" ref="O5:O23">SUM(N5,I5)</f>
        <v>29.6</v>
      </c>
    </row>
    <row r="6" spans="1:15" s="16" customFormat="1" ht="15">
      <c r="A6" s="93" t="s">
        <v>1</v>
      </c>
      <c r="B6" s="87" t="s">
        <v>79</v>
      </c>
      <c r="C6" s="80">
        <v>2004</v>
      </c>
      <c r="D6" s="81" t="s">
        <v>35</v>
      </c>
      <c r="E6" s="88">
        <v>10</v>
      </c>
      <c r="F6" s="89">
        <v>6</v>
      </c>
      <c r="G6" s="90">
        <v>0.95</v>
      </c>
      <c r="H6" s="90"/>
      <c r="I6" s="85">
        <f t="shared" si="0"/>
        <v>15.05</v>
      </c>
      <c r="J6" s="88">
        <v>10</v>
      </c>
      <c r="K6" s="89">
        <v>6</v>
      </c>
      <c r="L6" s="90">
        <v>1.6</v>
      </c>
      <c r="M6" s="90"/>
      <c r="N6" s="85">
        <f t="shared" si="1"/>
        <v>14.4</v>
      </c>
      <c r="O6" s="91">
        <f t="shared" si="2"/>
        <v>29.450000000000003</v>
      </c>
    </row>
    <row r="7" spans="1:15" s="16" customFormat="1" ht="15">
      <c r="A7" s="98" t="s">
        <v>2</v>
      </c>
      <c r="B7" s="54" t="s">
        <v>72</v>
      </c>
      <c r="C7" s="69">
        <v>2004</v>
      </c>
      <c r="D7" s="45" t="s">
        <v>39</v>
      </c>
      <c r="E7" s="22">
        <v>10</v>
      </c>
      <c r="F7" s="17">
        <v>6</v>
      </c>
      <c r="G7" s="40">
        <v>2.15</v>
      </c>
      <c r="H7" s="40"/>
      <c r="I7" s="23">
        <f t="shared" si="0"/>
        <v>13.85</v>
      </c>
      <c r="J7" s="22">
        <v>10</v>
      </c>
      <c r="K7" s="17">
        <v>6</v>
      </c>
      <c r="L7" s="40">
        <v>1.4</v>
      </c>
      <c r="M7" s="40"/>
      <c r="N7" s="23">
        <f t="shared" si="1"/>
        <v>14.6</v>
      </c>
      <c r="O7" s="27">
        <f t="shared" si="2"/>
        <v>28.45</v>
      </c>
    </row>
    <row r="8" spans="1:15" s="5" customFormat="1" ht="15">
      <c r="A8" s="99"/>
      <c r="B8" s="87" t="s">
        <v>81</v>
      </c>
      <c r="C8" s="80">
        <v>2004</v>
      </c>
      <c r="D8" s="81" t="s">
        <v>35</v>
      </c>
      <c r="E8" s="88">
        <v>10</v>
      </c>
      <c r="F8" s="89">
        <v>6</v>
      </c>
      <c r="G8" s="90">
        <v>1.65</v>
      </c>
      <c r="H8" s="90"/>
      <c r="I8" s="85">
        <f t="shared" si="0"/>
        <v>14.35</v>
      </c>
      <c r="J8" s="88">
        <v>10</v>
      </c>
      <c r="K8" s="89">
        <v>6</v>
      </c>
      <c r="L8" s="90">
        <v>1.9</v>
      </c>
      <c r="M8" s="90"/>
      <c r="N8" s="85">
        <f t="shared" si="1"/>
        <v>14.1</v>
      </c>
      <c r="O8" s="91">
        <f t="shared" si="2"/>
        <v>28.45</v>
      </c>
    </row>
    <row r="9" spans="1:15" s="5" customFormat="1" ht="15">
      <c r="A9" s="92" t="s">
        <v>4</v>
      </c>
      <c r="B9" s="87" t="s">
        <v>80</v>
      </c>
      <c r="C9" s="80">
        <v>2004</v>
      </c>
      <c r="D9" s="81" t="s">
        <v>35</v>
      </c>
      <c r="E9" s="88">
        <v>10</v>
      </c>
      <c r="F9" s="89">
        <v>6</v>
      </c>
      <c r="G9" s="90">
        <v>1.35</v>
      </c>
      <c r="H9" s="90"/>
      <c r="I9" s="85">
        <f t="shared" si="0"/>
        <v>14.65</v>
      </c>
      <c r="J9" s="88">
        <v>10</v>
      </c>
      <c r="K9" s="89">
        <v>6</v>
      </c>
      <c r="L9" s="90">
        <v>2.25</v>
      </c>
      <c r="M9" s="90"/>
      <c r="N9" s="85">
        <f t="shared" si="1"/>
        <v>13.75</v>
      </c>
      <c r="O9" s="91">
        <f t="shared" si="2"/>
        <v>28.4</v>
      </c>
    </row>
    <row r="10" spans="1:15" s="5" customFormat="1" ht="15">
      <c r="A10" s="30" t="s">
        <v>5</v>
      </c>
      <c r="B10" s="70" t="s">
        <v>88</v>
      </c>
      <c r="C10" s="72">
        <v>2003</v>
      </c>
      <c r="D10" s="73" t="s">
        <v>86</v>
      </c>
      <c r="E10" s="22">
        <v>10</v>
      </c>
      <c r="F10" s="17">
        <v>6</v>
      </c>
      <c r="G10" s="40">
        <v>2.05</v>
      </c>
      <c r="H10" s="40"/>
      <c r="I10" s="23">
        <f t="shared" si="0"/>
        <v>13.95</v>
      </c>
      <c r="J10" s="22">
        <v>10</v>
      </c>
      <c r="K10" s="17">
        <v>6</v>
      </c>
      <c r="L10" s="40">
        <v>2.2</v>
      </c>
      <c r="M10" s="40"/>
      <c r="N10" s="23">
        <f t="shared" si="1"/>
        <v>13.8</v>
      </c>
      <c r="O10" s="27">
        <f t="shared" si="2"/>
        <v>27.75</v>
      </c>
    </row>
    <row r="11" spans="1:15" s="5" customFormat="1" ht="15">
      <c r="A11" s="30" t="s">
        <v>6</v>
      </c>
      <c r="B11" s="76" t="s">
        <v>71</v>
      </c>
      <c r="C11" s="69">
        <v>2004</v>
      </c>
      <c r="D11" s="45" t="s">
        <v>39</v>
      </c>
      <c r="E11" s="22">
        <v>10</v>
      </c>
      <c r="F11" s="17">
        <v>6</v>
      </c>
      <c r="G11" s="40">
        <v>1.75</v>
      </c>
      <c r="H11" s="40"/>
      <c r="I11" s="23">
        <f t="shared" si="0"/>
        <v>14.25</v>
      </c>
      <c r="J11" s="22">
        <v>10</v>
      </c>
      <c r="K11" s="17">
        <v>6</v>
      </c>
      <c r="L11" s="40">
        <v>2.65</v>
      </c>
      <c r="M11" s="40"/>
      <c r="N11" s="23">
        <f t="shared" si="1"/>
        <v>13.35</v>
      </c>
      <c r="O11" s="27">
        <f t="shared" si="2"/>
        <v>27.6</v>
      </c>
    </row>
    <row r="12" spans="1:15" s="5" customFormat="1" ht="15">
      <c r="A12" s="100" t="s">
        <v>7</v>
      </c>
      <c r="B12" s="76" t="s">
        <v>73</v>
      </c>
      <c r="C12" s="69">
        <v>2004</v>
      </c>
      <c r="D12" s="45" t="s">
        <v>39</v>
      </c>
      <c r="E12" s="22">
        <v>10</v>
      </c>
      <c r="F12" s="17">
        <v>6</v>
      </c>
      <c r="G12" s="40">
        <v>2.75</v>
      </c>
      <c r="H12" s="40"/>
      <c r="I12" s="23">
        <f t="shared" si="0"/>
        <v>13.25</v>
      </c>
      <c r="J12" s="22">
        <v>10</v>
      </c>
      <c r="K12" s="17">
        <v>6</v>
      </c>
      <c r="L12" s="40">
        <v>1.95</v>
      </c>
      <c r="M12" s="40"/>
      <c r="N12" s="23">
        <f t="shared" si="1"/>
        <v>14.05</v>
      </c>
      <c r="O12" s="27">
        <f t="shared" si="2"/>
        <v>27.3</v>
      </c>
    </row>
    <row r="13" spans="1:15" s="5" customFormat="1" ht="15">
      <c r="A13" s="101"/>
      <c r="B13" s="68" t="s">
        <v>74</v>
      </c>
      <c r="C13" s="69">
        <v>2004</v>
      </c>
      <c r="D13" s="45" t="s">
        <v>39</v>
      </c>
      <c r="E13" s="22">
        <v>10</v>
      </c>
      <c r="F13" s="17">
        <v>6</v>
      </c>
      <c r="G13" s="40">
        <v>1.55</v>
      </c>
      <c r="H13" s="40"/>
      <c r="I13" s="23">
        <f t="shared" si="0"/>
        <v>14.45</v>
      </c>
      <c r="J13" s="22">
        <v>10</v>
      </c>
      <c r="K13" s="17">
        <v>6</v>
      </c>
      <c r="L13" s="40">
        <v>3.15</v>
      </c>
      <c r="M13" s="40"/>
      <c r="N13" s="23">
        <f t="shared" si="1"/>
        <v>12.85</v>
      </c>
      <c r="O13" s="27">
        <f t="shared" si="2"/>
        <v>27.299999999999997</v>
      </c>
    </row>
    <row r="14" spans="1:15" s="5" customFormat="1" ht="15">
      <c r="A14" s="30" t="s">
        <v>9</v>
      </c>
      <c r="B14" s="71" t="s">
        <v>90</v>
      </c>
      <c r="C14" s="72">
        <v>2004</v>
      </c>
      <c r="D14" s="73" t="s">
        <v>91</v>
      </c>
      <c r="E14" s="22">
        <v>10</v>
      </c>
      <c r="F14" s="17">
        <v>6</v>
      </c>
      <c r="G14" s="40">
        <v>2.05</v>
      </c>
      <c r="H14" s="40"/>
      <c r="I14" s="23">
        <f t="shared" si="0"/>
        <v>13.95</v>
      </c>
      <c r="J14" s="22">
        <v>10</v>
      </c>
      <c r="K14" s="17">
        <v>6</v>
      </c>
      <c r="L14" s="40">
        <v>3.15</v>
      </c>
      <c r="M14" s="40"/>
      <c r="N14" s="23">
        <f t="shared" si="1"/>
        <v>12.85</v>
      </c>
      <c r="O14" s="27">
        <f t="shared" si="2"/>
        <v>26.799999999999997</v>
      </c>
    </row>
    <row r="15" spans="1:15" s="5" customFormat="1" ht="15">
      <c r="A15" s="30" t="s">
        <v>10</v>
      </c>
      <c r="B15" s="71" t="s">
        <v>85</v>
      </c>
      <c r="C15" s="72">
        <v>2004</v>
      </c>
      <c r="D15" s="73" t="s">
        <v>86</v>
      </c>
      <c r="E15" s="22">
        <v>10</v>
      </c>
      <c r="F15" s="17">
        <v>6</v>
      </c>
      <c r="G15" s="40">
        <v>3</v>
      </c>
      <c r="H15" s="40"/>
      <c r="I15" s="23">
        <f t="shared" si="0"/>
        <v>13</v>
      </c>
      <c r="J15" s="22">
        <v>10</v>
      </c>
      <c r="K15" s="17">
        <v>6</v>
      </c>
      <c r="L15" s="40">
        <v>4.7</v>
      </c>
      <c r="M15" s="40"/>
      <c r="N15" s="23">
        <f t="shared" si="1"/>
        <v>11.3</v>
      </c>
      <c r="O15" s="27">
        <f t="shared" si="2"/>
        <v>24.3</v>
      </c>
    </row>
    <row r="16" spans="1:15" s="5" customFormat="1" ht="15">
      <c r="A16" s="30" t="s">
        <v>11</v>
      </c>
      <c r="B16" s="71" t="s">
        <v>87</v>
      </c>
      <c r="C16" s="72">
        <v>2004</v>
      </c>
      <c r="D16" s="73" t="s">
        <v>86</v>
      </c>
      <c r="E16" s="22">
        <v>10</v>
      </c>
      <c r="F16" s="17">
        <v>6</v>
      </c>
      <c r="G16" s="40">
        <v>2</v>
      </c>
      <c r="H16" s="40"/>
      <c r="I16" s="23">
        <f t="shared" si="0"/>
        <v>14</v>
      </c>
      <c r="J16" s="22">
        <v>10</v>
      </c>
      <c r="K16" s="17">
        <v>4</v>
      </c>
      <c r="L16" s="40">
        <v>4.2</v>
      </c>
      <c r="M16" s="40"/>
      <c r="N16" s="23">
        <f t="shared" si="1"/>
        <v>9.8</v>
      </c>
      <c r="O16" s="27">
        <f t="shared" si="2"/>
        <v>23.8</v>
      </c>
    </row>
    <row r="17" spans="1:15" s="5" customFormat="1" ht="15">
      <c r="A17" s="30" t="s">
        <v>12</v>
      </c>
      <c r="B17" s="71"/>
      <c r="C17" s="72"/>
      <c r="D17" s="73"/>
      <c r="E17" s="22"/>
      <c r="F17" s="17"/>
      <c r="G17" s="40"/>
      <c r="H17" s="40"/>
      <c r="I17" s="23">
        <f t="shared" si="0"/>
        <v>0</v>
      </c>
      <c r="J17" s="22"/>
      <c r="K17" s="17"/>
      <c r="L17" s="40"/>
      <c r="M17" s="40"/>
      <c r="N17" s="23">
        <f t="shared" si="1"/>
        <v>0</v>
      </c>
      <c r="O17" s="27">
        <f t="shared" si="2"/>
        <v>0</v>
      </c>
    </row>
    <row r="18" spans="1:15" s="5" customFormat="1" ht="15">
      <c r="A18" s="30" t="s">
        <v>13</v>
      </c>
      <c r="B18" s="49"/>
      <c r="C18" s="44"/>
      <c r="D18" s="45"/>
      <c r="E18" s="22"/>
      <c r="F18" s="17"/>
      <c r="G18" s="40"/>
      <c r="H18" s="40"/>
      <c r="I18" s="23">
        <f t="shared" si="0"/>
        <v>0</v>
      </c>
      <c r="J18" s="22"/>
      <c r="K18" s="17"/>
      <c r="L18" s="40"/>
      <c r="M18" s="40"/>
      <c r="N18" s="23">
        <f t="shared" si="1"/>
        <v>0</v>
      </c>
      <c r="O18" s="27">
        <f t="shared" si="2"/>
        <v>0</v>
      </c>
    </row>
    <row r="19" spans="1:15" s="5" customFormat="1" ht="15">
      <c r="A19" s="30" t="s">
        <v>14</v>
      </c>
      <c r="B19" s="49"/>
      <c r="C19" s="44"/>
      <c r="D19" s="58"/>
      <c r="E19" s="22"/>
      <c r="F19" s="17"/>
      <c r="G19" s="40"/>
      <c r="H19" s="40"/>
      <c r="I19" s="23">
        <f t="shared" si="0"/>
        <v>0</v>
      </c>
      <c r="J19" s="22"/>
      <c r="K19" s="17"/>
      <c r="L19" s="40"/>
      <c r="M19" s="40"/>
      <c r="N19" s="23">
        <f t="shared" si="1"/>
        <v>0</v>
      </c>
      <c r="O19" s="27">
        <f t="shared" si="2"/>
        <v>0</v>
      </c>
    </row>
    <row r="20" spans="1:15" s="5" customFormat="1" ht="15">
      <c r="A20" s="30" t="s">
        <v>15</v>
      </c>
      <c r="B20" s="49"/>
      <c r="C20" s="44"/>
      <c r="D20" s="45"/>
      <c r="E20" s="37"/>
      <c r="F20" s="19"/>
      <c r="G20" s="41"/>
      <c r="H20" s="41"/>
      <c r="I20" s="23">
        <f t="shared" si="0"/>
        <v>0</v>
      </c>
      <c r="J20" s="37"/>
      <c r="K20" s="19"/>
      <c r="L20" s="41"/>
      <c r="M20" s="41"/>
      <c r="N20" s="23">
        <f t="shared" si="1"/>
        <v>0</v>
      </c>
      <c r="O20" s="27">
        <f t="shared" si="2"/>
        <v>0</v>
      </c>
    </row>
    <row r="21" spans="1:15" s="5" customFormat="1" ht="15">
      <c r="A21" s="30" t="s">
        <v>16</v>
      </c>
      <c r="B21" s="49"/>
      <c r="C21" s="44"/>
      <c r="D21" s="45"/>
      <c r="E21" s="35"/>
      <c r="F21" s="36"/>
      <c r="G21" s="42"/>
      <c r="H21" s="42"/>
      <c r="I21" s="23">
        <f t="shared" si="0"/>
        <v>0</v>
      </c>
      <c r="J21" s="35"/>
      <c r="K21" s="36"/>
      <c r="L21" s="42"/>
      <c r="M21" s="42"/>
      <c r="N21" s="23">
        <f t="shared" si="1"/>
        <v>0</v>
      </c>
      <c r="O21" s="27">
        <f t="shared" si="2"/>
        <v>0</v>
      </c>
    </row>
    <row r="22" spans="1:15" s="5" customFormat="1" ht="15">
      <c r="A22" s="30" t="s">
        <v>17</v>
      </c>
      <c r="B22" s="49"/>
      <c r="C22" s="44"/>
      <c r="D22" s="45"/>
      <c r="E22" s="35"/>
      <c r="F22" s="36"/>
      <c r="G22" s="42"/>
      <c r="H22" s="42"/>
      <c r="I22" s="23">
        <f t="shared" si="0"/>
        <v>0</v>
      </c>
      <c r="J22" s="35"/>
      <c r="K22" s="36"/>
      <c r="L22" s="42"/>
      <c r="M22" s="42"/>
      <c r="N22" s="23">
        <f t="shared" si="1"/>
        <v>0</v>
      </c>
      <c r="O22" s="27">
        <f t="shared" si="2"/>
        <v>0</v>
      </c>
    </row>
    <row r="23" spans="1:15" s="5" customFormat="1" ht="15">
      <c r="A23" s="30" t="s">
        <v>18</v>
      </c>
      <c r="B23" s="49"/>
      <c r="C23" s="44"/>
      <c r="D23" s="58"/>
      <c r="E23" s="35"/>
      <c r="F23" s="36"/>
      <c r="G23" s="42"/>
      <c r="H23" s="42"/>
      <c r="I23" s="23">
        <f t="shared" si="0"/>
        <v>0</v>
      </c>
      <c r="J23" s="35"/>
      <c r="K23" s="36"/>
      <c r="L23" s="42"/>
      <c r="M23" s="42"/>
      <c r="N23" s="23">
        <f t="shared" si="1"/>
        <v>0</v>
      </c>
      <c r="O23" s="27">
        <f t="shared" si="2"/>
        <v>0</v>
      </c>
    </row>
    <row r="24" spans="1:15" s="5" customFormat="1" ht="15.75" thickBot="1">
      <c r="A24" s="31" t="s">
        <v>19</v>
      </c>
      <c r="B24" s="62"/>
      <c r="C24" s="46"/>
      <c r="D24" s="47"/>
      <c r="E24" s="24"/>
      <c r="F24" s="18"/>
      <c r="G24" s="43"/>
      <c r="H24" s="43"/>
      <c r="I24" s="25"/>
      <c r="J24" s="24"/>
      <c r="K24" s="18"/>
      <c r="L24" s="43"/>
      <c r="M24" s="43"/>
      <c r="N24" s="25"/>
      <c r="O24" s="28"/>
    </row>
    <row r="25" spans="1:15" s="5" customFormat="1" ht="15.75" thickTop="1">
      <c r="A25" s="7"/>
      <c r="B25" s="7"/>
      <c r="C25" s="7"/>
      <c r="D25" s="8"/>
      <c r="E25" s="9"/>
      <c r="F25" s="9"/>
      <c r="G25" s="9"/>
      <c r="H25" s="9"/>
      <c r="I25" s="9"/>
      <c r="J25" s="15"/>
      <c r="K25" s="15"/>
      <c r="L25" s="15"/>
      <c r="M25" s="15"/>
      <c r="N25" s="9"/>
      <c r="O25" s="9"/>
    </row>
    <row r="26" spans="1:15" s="5" customFormat="1" ht="15">
      <c r="A26" s="7"/>
      <c r="B26" s="7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5">
      <c r="A27" s="7"/>
      <c r="B27" s="7"/>
      <c r="C27" s="7"/>
      <c r="D27" s="8"/>
      <c r="E27" s="9"/>
      <c r="F27" s="9"/>
      <c r="G27" s="9"/>
      <c r="H27" s="9"/>
      <c r="I27" s="9"/>
      <c r="J27" s="15"/>
      <c r="K27" s="15"/>
      <c r="L27" s="15"/>
      <c r="M27" s="15"/>
      <c r="N27" s="9"/>
      <c r="O27" s="9"/>
    </row>
    <row r="28" spans="1:15" s="5" customFormat="1" ht="15">
      <c r="A28" s="7"/>
      <c r="B28" s="7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5">
      <c r="A29" s="7"/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5">
      <c r="A30" s="7"/>
      <c r="B30" s="7"/>
      <c r="C30" s="7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5">
      <c r="A31" s="7"/>
      <c r="B31" s="7"/>
      <c r="C31" s="7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5">
      <c r="A32" s="7"/>
      <c r="B32" s="7"/>
      <c r="C32" s="7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5">
      <c r="A33" s="7"/>
      <c r="B33" s="7"/>
      <c r="C33" s="7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5">
      <c r="A34" s="7"/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5">
      <c r="A35" s="7"/>
      <c r="B35" s="7"/>
      <c r="C35" s="7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5">
      <c r="A36" s="7"/>
      <c r="B36" s="7"/>
      <c r="C36" s="7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5">
      <c r="A37" s="7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5">
      <c r="A38" s="7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5">
      <c r="A39" s="7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s="5" customFormat="1" ht="15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s="5" customFormat="1" ht="15">
      <c r="A41" s="7"/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s="5" customFormat="1" ht="15">
      <c r="A42" s="7"/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13"/>
    </row>
    <row r="43" spans="1:15" s="5" customFormat="1" ht="15">
      <c r="A43" s="7"/>
      <c r="B43" s="7"/>
      <c r="C43" s="7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13"/>
    </row>
    <row r="44" spans="1:15" s="5" customFormat="1" ht="15">
      <c r="A44" s="7"/>
      <c r="B44" s="7"/>
      <c r="C44" s="7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13"/>
    </row>
    <row r="45" spans="1:15" s="5" customFormat="1" ht="15">
      <c r="A45" s="7"/>
      <c r="B45" s="7"/>
      <c r="C45" s="7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13"/>
    </row>
    <row r="46" spans="1:15" s="5" customFormat="1" ht="15">
      <c r="A46" s="7"/>
      <c r="B46" s="7"/>
      <c r="C46" s="7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13"/>
    </row>
    <row r="47" spans="1:15" s="5" customFormat="1" ht="15">
      <c r="A47" s="7"/>
      <c r="B47" s="7"/>
      <c r="C47" s="7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13"/>
    </row>
    <row r="48" spans="1:15" s="5" customFormat="1" ht="15">
      <c r="A48" s="7"/>
      <c r="B48" s="7"/>
      <c r="C48" s="7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13"/>
    </row>
    <row r="49" spans="1:15" s="5" customFormat="1" ht="15">
      <c r="A49" s="7"/>
      <c r="B49" s="7"/>
      <c r="C49" s="7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13"/>
    </row>
    <row r="50" spans="1:15" s="5" customFormat="1" ht="15">
      <c r="A50" s="7"/>
      <c r="B50" s="7"/>
      <c r="C50" s="7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13"/>
    </row>
    <row r="51" spans="1:15" s="5" customFormat="1" ht="15">
      <c r="A51" s="7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13"/>
    </row>
    <row r="52" spans="1:15" s="5" customFormat="1" ht="15">
      <c r="A52" s="7"/>
      <c r="B52" s="7"/>
      <c r="C52" s="7"/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13"/>
    </row>
    <row r="53" spans="1:15" s="5" customFormat="1" ht="15">
      <c r="A53" s="7"/>
      <c r="B53" s="7"/>
      <c r="C53" s="7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13"/>
    </row>
    <row r="54" spans="1:15" s="5" customFormat="1" ht="15">
      <c r="A54" s="7"/>
      <c r="B54" s="7"/>
      <c r="C54" s="7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13"/>
    </row>
    <row r="55" spans="1:15" s="5" customFormat="1" ht="15">
      <c r="A55" s="7"/>
      <c r="B55" s="7"/>
      <c r="C55" s="7"/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13"/>
    </row>
    <row r="56" spans="1:15" s="5" customFormat="1" ht="15">
      <c r="A56" s="7"/>
      <c r="B56" s="7"/>
      <c r="C56" s="7"/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13"/>
    </row>
    <row r="57" spans="1:15" s="5" customFormat="1" ht="15">
      <c r="A57" s="7"/>
      <c r="B57" s="7"/>
      <c r="C57" s="7"/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13"/>
    </row>
    <row r="58" spans="1:15" s="5" customFormat="1" ht="15">
      <c r="A58" s="7"/>
      <c r="B58" s="7"/>
      <c r="C58" s="7"/>
      <c r="D58" s="8"/>
      <c r="E58" s="9"/>
      <c r="F58" s="9"/>
      <c r="G58" s="9"/>
      <c r="H58" s="9"/>
      <c r="I58" s="9"/>
      <c r="J58" s="9"/>
      <c r="K58" s="9"/>
      <c r="L58" s="9"/>
      <c r="M58" s="9"/>
      <c r="N58" s="9"/>
      <c r="O58" s="13"/>
    </row>
    <row r="59" spans="1:15" s="5" customFormat="1" ht="15">
      <c r="A59" s="7"/>
      <c r="B59" s="7"/>
      <c r="C59" s="7"/>
      <c r="D59" s="8"/>
      <c r="E59" s="9"/>
      <c r="F59" s="9"/>
      <c r="G59" s="9"/>
      <c r="H59" s="9"/>
      <c r="I59" s="9"/>
      <c r="J59" s="9"/>
      <c r="K59" s="9"/>
      <c r="L59" s="9"/>
      <c r="M59" s="9"/>
      <c r="N59" s="9"/>
      <c r="O59" s="13"/>
    </row>
    <row r="60" spans="1:15" s="5" customFormat="1" ht="15">
      <c r="A60" s="7"/>
      <c r="B60" s="7"/>
      <c r="C60" s="7"/>
      <c r="D60" s="8"/>
      <c r="E60" s="9"/>
      <c r="F60" s="9"/>
      <c r="G60" s="9"/>
      <c r="H60" s="9"/>
      <c r="I60" s="9"/>
      <c r="J60" s="9"/>
      <c r="K60" s="9"/>
      <c r="L60" s="9"/>
      <c r="M60" s="9"/>
      <c r="N60" s="9"/>
      <c r="O60" s="13"/>
    </row>
    <row r="61" spans="4:15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4"/>
    </row>
    <row r="62" spans="4:15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4"/>
    </row>
    <row r="63" spans="4:15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4"/>
    </row>
    <row r="64" spans="4:15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4"/>
    </row>
    <row r="65" spans="4:15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4:15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4"/>
    </row>
    <row r="67" spans="4:15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4"/>
    </row>
    <row r="68" spans="4:15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4"/>
    </row>
    <row r="69" spans="4:15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4"/>
    </row>
    <row r="70" spans="4:15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4"/>
    </row>
    <row r="71" spans="4:15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4"/>
    </row>
    <row r="72" spans="4:15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4"/>
    </row>
    <row r="73" spans="4:15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4"/>
    </row>
    <row r="74" spans="4:15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4"/>
    </row>
    <row r="75" spans="4:15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4"/>
    </row>
    <row r="76" spans="4:15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4"/>
    </row>
    <row r="77" spans="4:15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4"/>
    </row>
    <row r="78" spans="4:15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4"/>
    </row>
    <row r="79" spans="4:15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4"/>
    </row>
    <row r="80" spans="4:15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4"/>
    </row>
    <row r="81" spans="4:15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4"/>
    </row>
    <row r="82" spans="4:15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4"/>
    </row>
    <row r="83" spans="4:15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4"/>
    </row>
    <row r="84" spans="4:15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4"/>
    </row>
    <row r="85" spans="4:15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4"/>
    </row>
    <row r="86" spans="4:15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4"/>
    </row>
    <row r="87" spans="4:15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4"/>
    </row>
    <row r="88" spans="4:15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4"/>
    </row>
    <row r="89" spans="4:15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4"/>
    </row>
    <row r="90" spans="4:15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4"/>
    </row>
    <row r="91" spans="4:15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4"/>
    </row>
    <row r="92" spans="4:15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4"/>
    </row>
    <row r="93" spans="4:15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4"/>
    </row>
    <row r="94" spans="4:15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4"/>
    </row>
    <row r="95" spans="4:15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4"/>
    </row>
    <row r="96" spans="4:15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4"/>
    </row>
    <row r="97" spans="4:15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4"/>
    </row>
    <row r="98" spans="4:15" s="5" customFormat="1" ht="15"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4"/>
    </row>
    <row r="99" spans="4:15" s="5" customFormat="1" ht="15"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4"/>
    </row>
    <row r="100" spans="4:15" s="5" customFormat="1" ht="15"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4"/>
    </row>
    <row r="101" spans="4:15" s="5" customFormat="1" ht="15"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4"/>
    </row>
    <row r="102" spans="4:15" s="5" customFormat="1" ht="15"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4"/>
    </row>
    <row r="103" spans="4:15" s="5" customFormat="1" ht="15"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4"/>
    </row>
    <row r="104" spans="4:15" s="5" customFormat="1" ht="15"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4"/>
    </row>
    <row r="105" spans="4:15" s="5" customFormat="1" ht="15"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4"/>
    </row>
    <row r="106" spans="4:15" s="5" customFormat="1" ht="15"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4"/>
    </row>
    <row r="107" spans="4:15" s="5" customFormat="1" ht="15"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4"/>
    </row>
    <row r="108" spans="4:15" s="5" customFormat="1" ht="15">
      <c r="D108" s="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4"/>
    </row>
    <row r="109" spans="4:15" s="5" customFormat="1" ht="15">
      <c r="D109" s="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4"/>
    </row>
    <row r="110" spans="4:15" s="5" customFormat="1" ht="15">
      <c r="D110" s="1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4"/>
    </row>
    <row r="111" spans="4:15" s="5" customFormat="1" ht="15">
      <c r="D111" s="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4"/>
    </row>
    <row r="112" spans="4:15" s="5" customFormat="1" ht="15">
      <c r="D112" s="10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4"/>
    </row>
    <row r="113" spans="4:15" s="5" customFormat="1" ht="15">
      <c r="D113" s="1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4"/>
    </row>
    <row r="114" spans="4:15" s="5" customFormat="1" ht="15">
      <c r="D114" s="10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4"/>
    </row>
    <row r="115" spans="4:15" s="5" customFormat="1" ht="15">
      <c r="D115" s="10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4"/>
    </row>
    <row r="116" spans="4:15" s="5" customFormat="1" ht="15">
      <c r="D116" s="10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4"/>
    </row>
    <row r="117" spans="4:15" s="5" customFormat="1" ht="15">
      <c r="D117" s="10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4"/>
    </row>
    <row r="118" spans="4:15" s="5" customFormat="1" ht="15">
      <c r="D118" s="10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4"/>
    </row>
    <row r="119" spans="4:15" s="5" customFormat="1" ht="15"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4"/>
    </row>
    <row r="120" spans="4:15" s="5" customFormat="1" ht="15">
      <c r="D120" s="10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4"/>
    </row>
    <row r="121" spans="4:15" s="5" customFormat="1" ht="15">
      <c r="D121" s="10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4"/>
    </row>
    <row r="122" spans="4:15" s="5" customFormat="1" ht="15">
      <c r="D122" s="10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4"/>
    </row>
  </sheetData>
  <sheetProtection/>
  <mergeCells count="11">
    <mergeCell ref="J3:N3"/>
    <mergeCell ref="O3:O4"/>
    <mergeCell ref="A7:A8"/>
    <mergeCell ref="A12:A13"/>
    <mergeCell ref="A1:O1"/>
    <mergeCell ref="A2:O2"/>
    <mergeCell ref="A3:A4"/>
    <mergeCell ref="B3:B4"/>
    <mergeCell ref="C3:C4"/>
    <mergeCell ref="D3:D4"/>
    <mergeCell ref="E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2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5.25390625" style="1" bestFit="1" customWidth="1"/>
    <col min="2" max="2" width="24.75390625" style="1" customWidth="1"/>
    <col min="3" max="3" width="7.00390625" style="1" customWidth="1"/>
    <col min="4" max="4" width="14.75390625" style="3" customWidth="1"/>
    <col min="5" max="14" width="7.75390625" style="4" customWidth="1"/>
    <col min="15" max="15" width="11.75390625" style="12" customWidth="1"/>
    <col min="16" max="16384" width="9.125" style="1" customWidth="1"/>
  </cols>
  <sheetData>
    <row r="1" spans="1:15" ht="36" customHeight="1" thickBot="1" thickTop="1">
      <c r="A1" s="102" t="s">
        <v>65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</row>
    <row r="2" spans="1:15" s="2" customFormat="1" ht="25.5" customHeight="1" thickBot="1" thickTop="1">
      <c r="A2" s="105" t="s">
        <v>67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19" s="5" customFormat="1" ht="17.25" thickBot="1" thickTop="1">
      <c r="A3" s="108" t="s">
        <v>20</v>
      </c>
      <c r="B3" s="110" t="s">
        <v>21</v>
      </c>
      <c r="C3" s="112" t="s">
        <v>26</v>
      </c>
      <c r="D3" s="114" t="s">
        <v>22</v>
      </c>
      <c r="E3" s="116" t="s">
        <v>27</v>
      </c>
      <c r="F3" s="117"/>
      <c r="G3" s="117"/>
      <c r="H3" s="117"/>
      <c r="I3" s="118"/>
      <c r="J3" s="116" t="s">
        <v>23</v>
      </c>
      <c r="K3" s="117"/>
      <c r="L3" s="117"/>
      <c r="M3" s="117"/>
      <c r="N3" s="118"/>
      <c r="O3" s="96" t="s">
        <v>24</v>
      </c>
      <c r="S3" s="6"/>
    </row>
    <row r="4" spans="1:15" s="5" customFormat="1" ht="31.5" customHeight="1" thickBot="1">
      <c r="A4" s="109"/>
      <c r="B4" s="111"/>
      <c r="C4" s="113"/>
      <c r="D4" s="115"/>
      <c r="E4" s="32" t="s">
        <v>28</v>
      </c>
      <c r="F4" s="33" t="s">
        <v>29</v>
      </c>
      <c r="G4" s="38" t="s">
        <v>31</v>
      </c>
      <c r="H4" s="38" t="s">
        <v>30</v>
      </c>
      <c r="I4" s="34" t="s">
        <v>25</v>
      </c>
      <c r="J4" s="32" t="s">
        <v>28</v>
      </c>
      <c r="K4" s="33" t="s">
        <v>29</v>
      </c>
      <c r="L4" s="38" t="s">
        <v>31</v>
      </c>
      <c r="M4" s="38" t="s">
        <v>30</v>
      </c>
      <c r="N4" s="34" t="s">
        <v>25</v>
      </c>
      <c r="O4" s="97"/>
    </row>
    <row r="5" spans="1:15" s="16" customFormat="1" ht="15">
      <c r="A5" s="29" t="s">
        <v>0</v>
      </c>
      <c r="B5" s="68" t="s">
        <v>76</v>
      </c>
      <c r="C5" s="69">
        <v>2003</v>
      </c>
      <c r="D5" s="45" t="s">
        <v>33</v>
      </c>
      <c r="E5" s="21">
        <v>10</v>
      </c>
      <c r="F5" s="20">
        <v>6.4</v>
      </c>
      <c r="G5" s="39">
        <v>1.3</v>
      </c>
      <c r="H5" s="41"/>
      <c r="I5" s="23">
        <f aca="true" t="shared" si="0" ref="I5:I23">SUM(E5+F5-G5-H5)</f>
        <v>15.099999999999998</v>
      </c>
      <c r="J5" s="21">
        <v>10</v>
      </c>
      <c r="K5" s="20">
        <v>7.4</v>
      </c>
      <c r="L5" s="39">
        <v>1.55</v>
      </c>
      <c r="M5" s="39"/>
      <c r="N5" s="23">
        <f aca="true" t="shared" si="1" ref="N5:N23">SUM(J5+K5-L5-M5)</f>
        <v>15.849999999999998</v>
      </c>
      <c r="O5" s="26">
        <f aca="true" t="shared" si="2" ref="O5:O23">SUM(N5,I5)</f>
        <v>30.949999999999996</v>
      </c>
    </row>
    <row r="6" spans="1:15" s="16" customFormat="1" ht="15">
      <c r="A6" s="93" t="s">
        <v>1</v>
      </c>
      <c r="B6" s="87" t="s">
        <v>82</v>
      </c>
      <c r="C6" s="80">
        <v>2003</v>
      </c>
      <c r="D6" s="81" t="s">
        <v>35</v>
      </c>
      <c r="E6" s="88">
        <v>10</v>
      </c>
      <c r="F6" s="89">
        <v>6.4</v>
      </c>
      <c r="G6" s="90">
        <v>0.85</v>
      </c>
      <c r="H6" s="90"/>
      <c r="I6" s="85">
        <f t="shared" si="0"/>
        <v>15.549999999999999</v>
      </c>
      <c r="J6" s="88">
        <v>10</v>
      </c>
      <c r="K6" s="89">
        <v>7.4</v>
      </c>
      <c r="L6" s="90">
        <v>2.15</v>
      </c>
      <c r="M6" s="90"/>
      <c r="N6" s="85">
        <f t="shared" si="1"/>
        <v>15.249999999999998</v>
      </c>
      <c r="O6" s="91">
        <f t="shared" si="2"/>
        <v>30.799999999999997</v>
      </c>
    </row>
    <row r="7" spans="1:15" s="16" customFormat="1" ht="15">
      <c r="A7" s="93" t="s">
        <v>2</v>
      </c>
      <c r="B7" s="87" t="s">
        <v>36</v>
      </c>
      <c r="C7" s="80">
        <v>2003</v>
      </c>
      <c r="D7" s="81" t="s">
        <v>35</v>
      </c>
      <c r="E7" s="88">
        <v>10</v>
      </c>
      <c r="F7" s="89">
        <v>6.4</v>
      </c>
      <c r="G7" s="90">
        <v>1.55</v>
      </c>
      <c r="H7" s="90"/>
      <c r="I7" s="85">
        <f t="shared" si="0"/>
        <v>14.849999999999998</v>
      </c>
      <c r="J7" s="88">
        <v>10</v>
      </c>
      <c r="K7" s="89">
        <v>6.9</v>
      </c>
      <c r="L7" s="90">
        <v>2</v>
      </c>
      <c r="M7" s="90"/>
      <c r="N7" s="85">
        <f t="shared" si="1"/>
        <v>14.899999999999999</v>
      </c>
      <c r="O7" s="91">
        <f t="shared" si="2"/>
        <v>29.749999999999996</v>
      </c>
    </row>
    <row r="8" spans="1:15" s="5" customFormat="1" ht="15">
      <c r="A8" s="30" t="s">
        <v>3</v>
      </c>
      <c r="B8" s="71" t="s">
        <v>92</v>
      </c>
      <c r="C8" s="72">
        <v>2003</v>
      </c>
      <c r="D8" s="73" t="s">
        <v>91</v>
      </c>
      <c r="E8" s="22">
        <v>10</v>
      </c>
      <c r="F8" s="17">
        <v>6.1</v>
      </c>
      <c r="G8" s="40">
        <v>1.4</v>
      </c>
      <c r="H8" s="40"/>
      <c r="I8" s="23">
        <f t="shared" si="0"/>
        <v>14.700000000000001</v>
      </c>
      <c r="J8" s="22">
        <v>10</v>
      </c>
      <c r="K8" s="17">
        <v>6.7</v>
      </c>
      <c r="L8" s="40">
        <v>2.2</v>
      </c>
      <c r="M8" s="40"/>
      <c r="N8" s="23">
        <f t="shared" si="1"/>
        <v>14.5</v>
      </c>
      <c r="O8" s="27">
        <f t="shared" si="2"/>
        <v>29.200000000000003</v>
      </c>
    </row>
    <row r="9" spans="1:15" s="5" customFormat="1" ht="15">
      <c r="A9" s="30" t="s">
        <v>4</v>
      </c>
      <c r="B9" s="68" t="s">
        <v>32</v>
      </c>
      <c r="C9" s="69">
        <v>2003</v>
      </c>
      <c r="D9" s="45" t="s">
        <v>33</v>
      </c>
      <c r="E9" s="22">
        <v>10</v>
      </c>
      <c r="F9" s="17">
        <v>6.2</v>
      </c>
      <c r="G9" s="40">
        <v>2.7</v>
      </c>
      <c r="H9" s="40"/>
      <c r="I9" s="23">
        <f t="shared" si="0"/>
        <v>13.5</v>
      </c>
      <c r="J9" s="22">
        <v>10</v>
      </c>
      <c r="K9" s="17">
        <v>7.4</v>
      </c>
      <c r="L9" s="40">
        <v>1.75</v>
      </c>
      <c r="M9" s="40"/>
      <c r="N9" s="23">
        <f t="shared" si="1"/>
        <v>15.649999999999999</v>
      </c>
      <c r="O9" s="27">
        <f t="shared" si="2"/>
        <v>29.15</v>
      </c>
    </row>
    <row r="10" spans="1:15" s="5" customFormat="1" ht="15">
      <c r="A10" s="30" t="s">
        <v>5</v>
      </c>
      <c r="B10" s="68" t="s">
        <v>75</v>
      </c>
      <c r="C10" s="69">
        <v>2003</v>
      </c>
      <c r="D10" s="45" t="s">
        <v>33</v>
      </c>
      <c r="E10" s="22">
        <v>10</v>
      </c>
      <c r="F10" s="17">
        <v>6</v>
      </c>
      <c r="G10" s="40">
        <v>2.5</v>
      </c>
      <c r="H10" s="40"/>
      <c r="I10" s="23">
        <f t="shared" si="0"/>
        <v>13.5</v>
      </c>
      <c r="J10" s="22">
        <v>10</v>
      </c>
      <c r="K10" s="17">
        <v>7.2</v>
      </c>
      <c r="L10" s="40">
        <v>2</v>
      </c>
      <c r="M10" s="40"/>
      <c r="N10" s="23">
        <f t="shared" si="1"/>
        <v>15.2</v>
      </c>
      <c r="O10" s="27">
        <f t="shared" si="2"/>
        <v>28.7</v>
      </c>
    </row>
    <row r="11" spans="1:15" s="5" customFormat="1" ht="15">
      <c r="A11" s="30" t="s">
        <v>6</v>
      </c>
      <c r="B11" s="71" t="s">
        <v>38</v>
      </c>
      <c r="C11" s="72">
        <v>2002</v>
      </c>
      <c r="D11" s="45" t="s">
        <v>33</v>
      </c>
      <c r="E11" s="22">
        <v>10</v>
      </c>
      <c r="F11" s="17">
        <v>6.1</v>
      </c>
      <c r="G11" s="40">
        <v>2.15</v>
      </c>
      <c r="H11" s="40"/>
      <c r="I11" s="23">
        <f t="shared" si="0"/>
        <v>13.950000000000001</v>
      </c>
      <c r="J11" s="22">
        <v>10</v>
      </c>
      <c r="K11" s="17">
        <v>7.4</v>
      </c>
      <c r="L11" s="40">
        <v>2.95</v>
      </c>
      <c r="M11" s="40"/>
      <c r="N11" s="23">
        <f t="shared" si="1"/>
        <v>14.45</v>
      </c>
      <c r="O11" s="27">
        <f t="shared" si="2"/>
        <v>28.4</v>
      </c>
    </row>
    <row r="12" spans="1:15" s="5" customFormat="1" ht="15">
      <c r="A12" s="30" t="s">
        <v>7</v>
      </c>
      <c r="B12" s="54" t="s">
        <v>58</v>
      </c>
      <c r="C12" s="74">
        <v>2002</v>
      </c>
      <c r="D12" s="45" t="s">
        <v>45</v>
      </c>
      <c r="E12" s="22">
        <v>10</v>
      </c>
      <c r="F12" s="17">
        <v>6</v>
      </c>
      <c r="G12" s="40">
        <v>2.35</v>
      </c>
      <c r="H12" s="40"/>
      <c r="I12" s="23">
        <f t="shared" si="0"/>
        <v>13.65</v>
      </c>
      <c r="J12" s="22">
        <v>10</v>
      </c>
      <c r="K12" s="17">
        <v>6.4</v>
      </c>
      <c r="L12" s="40">
        <v>2.1</v>
      </c>
      <c r="M12" s="40"/>
      <c r="N12" s="23">
        <f t="shared" si="1"/>
        <v>14.299999999999999</v>
      </c>
      <c r="O12" s="27">
        <f t="shared" si="2"/>
        <v>27.95</v>
      </c>
    </row>
    <row r="13" spans="1:15" s="5" customFormat="1" ht="15">
      <c r="A13" s="92" t="s">
        <v>8</v>
      </c>
      <c r="B13" s="87" t="s">
        <v>34</v>
      </c>
      <c r="C13" s="80">
        <v>2003</v>
      </c>
      <c r="D13" s="81" t="s">
        <v>35</v>
      </c>
      <c r="E13" s="88">
        <v>10</v>
      </c>
      <c r="F13" s="89">
        <v>6.1</v>
      </c>
      <c r="G13" s="90">
        <v>1.65</v>
      </c>
      <c r="H13" s="90"/>
      <c r="I13" s="85">
        <f t="shared" si="0"/>
        <v>14.450000000000001</v>
      </c>
      <c r="J13" s="88">
        <v>10</v>
      </c>
      <c r="K13" s="89">
        <v>6.9</v>
      </c>
      <c r="L13" s="90">
        <v>3.45</v>
      </c>
      <c r="M13" s="90"/>
      <c r="N13" s="85">
        <f t="shared" si="1"/>
        <v>13.45</v>
      </c>
      <c r="O13" s="91">
        <f t="shared" si="2"/>
        <v>27.9</v>
      </c>
    </row>
    <row r="14" spans="1:15" s="5" customFormat="1" ht="15">
      <c r="A14" s="92" t="s">
        <v>9</v>
      </c>
      <c r="B14" s="87" t="s">
        <v>83</v>
      </c>
      <c r="C14" s="80">
        <v>2003</v>
      </c>
      <c r="D14" s="81" t="s">
        <v>35</v>
      </c>
      <c r="E14" s="88">
        <v>10</v>
      </c>
      <c r="F14" s="89">
        <v>6.1</v>
      </c>
      <c r="G14" s="90">
        <v>2</v>
      </c>
      <c r="H14" s="90"/>
      <c r="I14" s="85">
        <f t="shared" si="0"/>
        <v>14.100000000000001</v>
      </c>
      <c r="J14" s="88">
        <v>10</v>
      </c>
      <c r="K14" s="89">
        <v>6.4</v>
      </c>
      <c r="L14" s="90">
        <v>3.2</v>
      </c>
      <c r="M14" s="90"/>
      <c r="N14" s="85">
        <f t="shared" si="1"/>
        <v>13.2</v>
      </c>
      <c r="O14" s="91">
        <f t="shared" si="2"/>
        <v>27.3</v>
      </c>
    </row>
    <row r="15" spans="1:15" s="5" customFormat="1" ht="15">
      <c r="A15" s="30" t="s">
        <v>10</v>
      </c>
      <c r="B15" s="68" t="s">
        <v>56</v>
      </c>
      <c r="C15" s="69">
        <v>2003</v>
      </c>
      <c r="D15" s="45" t="s">
        <v>33</v>
      </c>
      <c r="E15" s="22">
        <v>10</v>
      </c>
      <c r="F15" s="17">
        <v>6.1</v>
      </c>
      <c r="G15" s="40">
        <v>3</v>
      </c>
      <c r="H15" s="40"/>
      <c r="I15" s="23">
        <f t="shared" si="0"/>
        <v>13.100000000000001</v>
      </c>
      <c r="J15" s="22">
        <v>10</v>
      </c>
      <c r="K15" s="17">
        <v>6.7</v>
      </c>
      <c r="L15" s="40">
        <v>2.65</v>
      </c>
      <c r="M15" s="40"/>
      <c r="N15" s="23">
        <f t="shared" si="1"/>
        <v>14.049999999999999</v>
      </c>
      <c r="O15" s="27">
        <f t="shared" si="2"/>
        <v>27.15</v>
      </c>
    </row>
    <row r="16" spans="1:15" s="5" customFormat="1" ht="15">
      <c r="A16" s="92" t="s">
        <v>11</v>
      </c>
      <c r="B16" s="87" t="s">
        <v>57</v>
      </c>
      <c r="C16" s="80">
        <v>2003</v>
      </c>
      <c r="D16" s="81" t="s">
        <v>35</v>
      </c>
      <c r="E16" s="88">
        <v>10</v>
      </c>
      <c r="F16" s="89">
        <v>6</v>
      </c>
      <c r="G16" s="90">
        <v>2.95</v>
      </c>
      <c r="H16" s="90"/>
      <c r="I16" s="85">
        <f t="shared" si="0"/>
        <v>13.05</v>
      </c>
      <c r="J16" s="88">
        <v>10</v>
      </c>
      <c r="K16" s="89">
        <v>6.4</v>
      </c>
      <c r="L16" s="90">
        <v>2.7</v>
      </c>
      <c r="M16" s="90"/>
      <c r="N16" s="85">
        <f t="shared" si="1"/>
        <v>13.7</v>
      </c>
      <c r="O16" s="91">
        <f t="shared" si="2"/>
        <v>26.75</v>
      </c>
    </row>
    <row r="17" spans="1:15" s="5" customFormat="1" ht="15">
      <c r="A17" s="30" t="s">
        <v>12</v>
      </c>
      <c r="B17" s="71" t="s">
        <v>96</v>
      </c>
      <c r="C17" s="72" t="s">
        <v>96</v>
      </c>
      <c r="D17" s="73" t="s">
        <v>96</v>
      </c>
      <c r="E17" s="22"/>
      <c r="F17" s="17"/>
      <c r="G17" s="40"/>
      <c r="H17" s="40"/>
      <c r="I17" s="23">
        <f t="shared" si="0"/>
        <v>0</v>
      </c>
      <c r="J17" s="22"/>
      <c r="K17" s="17"/>
      <c r="L17" s="40"/>
      <c r="M17" s="40"/>
      <c r="N17" s="23">
        <f t="shared" si="1"/>
        <v>0</v>
      </c>
      <c r="O17" s="27">
        <f t="shared" si="2"/>
        <v>0</v>
      </c>
    </row>
    <row r="18" spans="1:15" s="5" customFormat="1" ht="15">
      <c r="A18" s="30" t="s">
        <v>13</v>
      </c>
      <c r="B18" s="71" t="s">
        <v>96</v>
      </c>
      <c r="C18" s="72" t="s">
        <v>96</v>
      </c>
      <c r="D18" s="73" t="s">
        <v>96</v>
      </c>
      <c r="E18" s="22"/>
      <c r="F18" s="17"/>
      <c r="G18" s="40"/>
      <c r="H18" s="40"/>
      <c r="I18" s="23">
        <f t="shared" si="0"/>
        <v>0</v>
      </c>
      <c r="J18" s="22"/>
      <c r="K18" s="17"/>
      <c r="L18" s="40"/>
      <c r="M18" s="40"/>
      <c r="N18" s="23">
        <f t="shared" si="1"/>
        <v>0</v>
      </c>
      <c r="O18" s="27">
        <f t="shared" si="2"/>
        <v>0</v>
      </c>
    </row>
    <row r="19" spans="1:15" s="5" customFormat="1" ht="15">
      <c r="A19" s="30" t="s">
        <v>14</v>
      </c>
      <c r="B19" s="56"/>
      <c r="C19" s="57"/>
      <c r="D19" s="58"/>
      <c r="E19" s="22"/>
      <c r="F19" s="17"/>
      <c r="G19" s="40"/>
      <c r="H19" s="40"/>
      <c r="I19" s="23">
        <f t="shared" si="0"/>
        <v>0</v>
      </c>
      <c r="J19" s="22"/>
      <c r="K19" s="17"/>
      <c r="L19" s="40"/>
      <c r="M19" s="40"/>
      <c r="N19" s="23">
        <f t="shared" si="1"/>
        <v>0</v>
      </c>
      <c r="O19" s="27">
        <f t="shared" si="2"/>
        <v>0</v>
      </c>
    </row>
    <row r="20" spans="1:15" s="5" customFormat="1" ht="15">
      <c r="A20" s="30" t="s">
        <v>15</v>
      </c>
      <c r="B20" s="49"/>
      <c r="C20" s="44"/>
      <c r="D20" s="45"/>
      <c r="E20" s="22"/>
      <c r="F20" s="17"/>
      <c r="G20" s="40"/>
      <c r="H20" s="40"/>
      <c r="I20" s="23">
        <f t="shared" si="0"/>
        <v>0</v>
      </c>
      <c r="J20" s="22"/>
      <c r="K20" s="17"/>
      <c r="L20" s="40"/>
      <c r="M20" s="40"/>
      <c r="N20" s="23">
        <f t="shared" si="1"/>
        <v>0</v>
      </c>
      <c r="O20" s="27">
        <f t="shared" si="2"/>
        <v>0</v>
      </c>
    </row>
    <row r="21" spans="1:15" s="5" customFormat="1" ht="15">
      <c r="A21" s="30" t="s">
        <v>16</v>
      </c>
      <c r="B21" s="56"/>
      <c r="C21" s="57"/>
      <c r="D21" s="58"/>
      <c r="E21" s="22"/>
      <c r="F21" s="17"/>
      <c r="G21" s="40"/>
      <c r="H21" s="40"/>
      <c r="I21" s="23">
        <f t="shared" si="0"/>
        <v>0</v>
      </c>
      <c r="J21" s="22"/>
      <c r="K21" s="17"/>
      <c r="L21" s="40"/>
      <c r="M21" s="40"/>
      <c r="N21" s="23">
        <f t="shared" si="1"/>
        <v>0</v>
      </c>
      <c r="O21" s="27">
        <f t="shared" si="2"/>
        <v>0</v>
      </c>
    </row>
    <row r="22" spans="1:15" s="5" customFormat="1" ht="15">
      <c r="A22" s="30" t="s">
        <v>17</v>
      </c>
      <c r="B22" s="52"/>
      <c r="C22" s="53"/>
      <c r="D22" s="51"/>
      <c r="E22" s="22"/>
      <c r="F22" s="17"/>
      <c r="G22" s="40"/>
      <c r="H22" s="40"/>
      <c r="I22" s="23">
        <f t="shared" si="0"/>
        <v>0</v>
      </c>
      <c r="J22" s="22"/>
      <c r="K22" s="17"/>
      <c r="L22" s="40"/>
      <c r="M22" s="40"/>
      <c r="N22" s="23">
        <f t="shared" si="1"/>
        <v>0</v>
      </c>
      <c r="O22" s="27">
        <f t="shared" si="2"/>
        <v>0</v>
      </c>
    </row>
    <row r="23" spans="1:15" s="5" customFormat="1" ht="15">
      <c r="A23" s="30" t="s">
        <v>18</v>
      </c>
      <c r="B23" s="52"/>
      <c r="C23" s="53"/>
      <c r="D23" s="51"/>
      <c r="E23" s="22"/>
      <c r="F23" s="17"/>
      <c r="G23" s="40"/>
      <c r="H23" s="40"/>
      <c r="I23" s="23">
        <f t="shared" si="0"/>
        <v>0</v>
      </c>
      <c r="J23" s="22"/>
      <c r="K23" s="17"/>
      <c r="L23" s="40"/>
      <c r="M23" s="40"/>
      <c r="N23" s="23">
        <f t="shared" si="1"/>
        <v>0</v>
      </c>
      <c r="O23" s="27">
        <f t="shared" si="2"/>
        <v>0</v>
      </c>
    </row>
    <row r="24" spans="1:15" s="5" customFormat="1" ht="15.75" thickBot="1">
      <c r="A24" s="31" t="s">
        <v>19</v>
      </c>
      <c r="B24" s="65"/>
      <c r="C24" s="66"/>
      <c r="D24" s="67"/>
      <c r="E24" s="24"/>
      <c r="F24" s="18"/>
      <c r="G24" s="43"/>
      <c r="H24" s="43"/>
      <c r="I24" s="25"/>
      <c r="J24" s="24"/>
      <c r="K24" s="18"/>
      <c r="L24" s="43"/>
      <c r="M24" s="43"/>
      <c r="N24" s="25"/>
      <c r="O24" s="28"/>
    </row>
    <row r="25" spans="1:15" s="5" customFormat="1" ht="15.75" thickTop="1">
      <c r="A25" s="7"/>
      <c r="B25" s="7"/>
      <c r="C25" s="7"/>
      <c r="D25" s="8"/>
      <c r="E25" s="9"/>
      <c r="F25" s="9"/>
      <c r="G25" s="9"/>
      <c r="H25" s="9"/>
      <c r="I25" s="9"/>
      <c r="J25" s="15"/>
      <c r="K25" s="15"/>
      <c r="L25" s="15"/>
      <c r="M25" s="15"/>
      <c r="N25" s="9"/>
      <c r="O25" s="9"/>
    </row>
    <row r="26" spans="1:15" s="5" customFormat="1" ht="15">
      <c r="A26" s="7"/>
      <c r="B26" s="7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5">
      <c r="A27" s="7"/>
      <c r="B27" s="7"/>
      <c r="C27" s="7"/>
      <c r="D27" s="8"/>
      <c r="E27" s="9"/>
      <c r="F27" s="9"/>
      <c r="G27" s="9"/>
      <c r="H27" s="9"/>
      <c r="I27" s="9"/>
      <c r="J27" s="15"/>
      <c r="K27" s="15"/>
      <c r="L27" s="15"/>
      <c r="M27" s="15"/>
      <c r="N27" s="9"/>
      <c r="O27" s="9"/>
    </row>
    <row r="28" spans="1:15" s="5" customFormat="1" ht="15">
      <c r="A28" s="7"/>
      <c r="B28" s="7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5">
      <c r="A29" s="7"/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5">
      <c r="A30" s="7"/>
      <c r="B30" s="7"/>
      <c r="C30" s="7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5">
      <c r="A31" s="7"/>
      <c r="B31" s="7"/>
      <c r="C31" s="7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5">
      <c r="A32" s="7"/>
      <c r="B32" s="7"/>
      <c r="C32" s="7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5">
      <c r="A33" s="7"/>
      <c r="B33" s="7"/>
      <c r="C33" s="7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5">
      <c r="A34" s="7"/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5">
      <c r="A35" s="7"/>
      <c r="B35" s="7"/>
      <c r="C35" s="7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5">
      <c r="A36" s="7"/>
      <c r="B36" s="7"/>
      <c r="C36" s="7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5">
      <c r="A37" s="7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5">
      <c r="A38" s="7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5">
      <c r="A39" s="7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s="5" customFormat="1" ht="15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s="5" customFormat="1" ht="15">
      <c r="A41" s="7"/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s="5" customFormat="1" ht="15">
      <c r="A42" s="7"/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13"/>
    </row>
    <row r="43" spans="1:15" s="5" customFormat="1" ht="15">
      <c r="A43" s="7"/>
      <c r="B43" s="7"/>
      <c r="C43" s="7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13"/>
    </row>
    <row r="44" spans="1:15" s="5" customFormat="1" ht="15">
      <c r="A44" s="7"/>
      <c r="B44" s="7"/>
      <c r="C44" s="7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13"/>
    </row>
    <row r="45" spans="1:15" s="5" customFormat="1" ht="15">
      <c r="A45" s="7"/>
      <c r="B45" s="7"/>
      <c r="C45" s="7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13"/>
    </row>
    <row r="46" spans="1:15" s="5" customFormat="1" ht="15">
      <c r="A46" s="7"/>
      <c r="B46" s="7"/>
      <c r="C46" s="7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13"/>
    </row>
    <row r="47" spans="1:15" s="5" customFormat="1" ht="15">
      <c r="A47" s="7"/>
      <c r="B47" s="7"/>
      <c r="C47" s="7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13"/>
    </row>
    <row r="48" spans="1:15" s="5" customFormat="1" ht="15">
      <c r="A48" s="7"/>
      <c r="B48" s="7"/>
      <c r="C48" s="7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13"/>
    </row>
    <row r="49" spans="1:15" s="5" customFormat="1" ht="15">
      <c r="A49" s="7"/>
      <c r="B49" s="7"/>
      <c r="C49" s="7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13"/>
    </row>
    <row r="50" spans="1:15" s="5" customFormat="1" ht="15">
      <c r="A50" s="7"/>
      <c r="B50" s="7"/>
      <c r="C50" s="7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13"/>
    </row>
    <row r="51" spans="1:15" s="5" customFormat="1" ht="15">
      <c r="A51" s="7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13"/>
    </row>
    <row r="52" spans="1:15" s="5" customFormat="1" ht="15">
      <c r="A52" s="7"/>
      <c r="B52" s="7"/>
      <c r="C52" s="7"/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13"/>
    </row>
    <row r="53" spans="1:15" s="5" customFormat="1" ht="15">
      <c r="A53" s="7"/>
      <c r="B53" s="7"/>
      <c r="C53" s="7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13"/>
    </row>
    <row r="54" spans="1:15" s="5" customFormat="1" ht="15">
      <c r="A54" s="7"/>
      <c r="B54" s="7"/>
      <c r="C54" s="7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13"/>
    </row>
    <row r="55" spans="1:15" s="5" customFormat="1" ht="15">
      <c r="A55" s="7"/>
      <c r="B55" s="7"/>
      <c r="C55" s="7"/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13"/>
    </row>
    <row r="56" spans="1:15" s="5" customFormat="1" ht="15">
      <c r="A56" s="7"/>
      <c r="B56" s="7"/>
      <c r="C56" s="7"/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13"/>
    </row>
    <row r="57" spans="1:15" s="5" customFormat="1" ht="15">
      <c r="A57" s="7"/>
      <c r="B57" s="7"/>
      <c r="C57" s="7"/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13"/>
    </row>
    <row r="58" spans="1:15" s="5" customFormat="1" ht="15">
      <c r="A58" s="7"/>
      <c r="B58" s="7"/>
      <c r="C58" s="7"/>
      <c r="D58" s="8"/>
      <c r="E58" s="9"/>
      <c r="F58" s="9"/>
      <c r="G58" s="9"/>
      <c r="H58" s="9"/>
      <c r="I58" s="9"/>
      <c r="J58" s="9"/>
      <c r="K58" s="9"/>
      <c r="L58" s="9"/>
      <c r="M58" s="9"/>
      <c r="N58" s="9"/>
      <c r="O58" s="13"/>
    </row>
    <row r="59" spans="1:15" s="5" customFormat="1" ht="15">
      <c r="A59" s="7"/>
      <c r="B59" s="7"/>
      <c r="C59" s="7"/>
      <c r="D59" s="8"/>
      <c r="E59" s="9"/>
      <c r="F59" s="9"/>
      <c r="G59" s="9"/>
      <c r="H59" s="9"/>
      <c r="I59" s="9"/>
      <c r="J59" s="9"/>
      <c r="K59" s="9"/>
      <c r="L59" s="9"/>
      <c r="M59" s="9"/>
      <c r="N59" s="9"/>
      <c r="O59" s="13"/>
    </row>
    <row r="60" spans="1:15" s="5" customFormat="1" ht="15">
      <c r="A60" s="7"/>
      <c r="B60" s="7"/>
      <c r="C60" s="7"/>
      <c r="D60" s="8"/>
      <c r="E60" s="9"/>
      <c r="F60" s="9"/>
      <c r="G60" s="9"/>
      <c r="H60" s="9"/>
      <c r="I60" s="9"/>
      <c r="J60" s="9"/>
      <c r="K60" s="9"/>
      <c r="L60" s="9"/>
      <c r="M60" s="9"/>
      <c r="N60" s="9"/>
      <c r="O60" s="13"/>
    </row>
    <row r="61" spans="4:15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4"/>
    </row>
    <row r="62" spans="4:15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4"/>
    </row>
    <row r="63" spans="4:15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4"/>
    </row>
    <row r="64" spans="4:15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4"/>
    </row>
    <row r="65" spans="4:15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4:15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4"/>
    </row>
    <row r="67" spans="4:15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4"/>
    </row>
    <row r="68" spans="4:15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4"/>
    </row>
    <row r="69" spans="4:15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4"/>
    </row>
    <row r="70" spans="4:15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4"/>
    </row>
    <row r="71" spans="4:15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4"/>
    </row>
    <row r="72" spans="4:15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4"/>
    </row>
    <row r="73" spans="4:15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4"/>
    </row>
    <row r="74" spans="4:15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4"/>
    </row>
    <row r="75" spans="4:15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4"/>
    </row>
    <row r="76" spans="4:15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4"/>
    </row>
    <row r="77" spans="4:15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4"/>
    </row>
    <row r="78" spans="4:15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4"/>
    </row>
    <row r="79" spans="4:15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4"/>
    </row>
    <row r="80" spans="4:15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4"/>
    </row>
    <row r="81" spans="4:15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4"/>
    </row>
    <row r="82" spans="4:15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4"/>
    </row>
    <row r="83" spans="4:15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4"/>
    </row>
    <row r="84" spans="4:15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4"/>
    </row>
    <row r="85" spans="4:15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4"/>
    </row>
    <row r="86" spans="4:15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4"/>
    </row>
    <row r="87" spans="4:15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4"/>
    </row>
    <row r="88" spans="4:15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4"/>
    </row>
    <row r="89" spans="4:15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4"/>
    </row>
    <row r="90" spans="4:15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4"/>
    </row>
    <row r="91" spans="4:15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4"/>
    </row>
    <row r="92" spans="4:15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4"/>
    </row>
    <row r="93" spans="4:15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4"/>
    </row>
    <row r="94" spans="4:15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4"/>
    </row>
    <row r="95" spans="4:15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4"/>
    </row>
    <row r="96" spans="4:15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4"/>
    </row>
    <row r="97" spans="4:15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4"/>
    </row>
    <row r="98" spans="4:15" s="5" customFormat="1" ht="15"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4"/>
    </row>
    <row r="99" spans="4:15" s="5" customFormat="1" ht="15"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4"/>
    </row>
    <row r="100" spans="4:15" s="5" customFormat="1" ht="15"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4"/>
    </row>
    <row r="101" spans="4:15" s="5" customFormat="1" ht="15"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4"/>
    </row>
    <row r="102" spans="4:15" s="5" customFormat="1" ht="15"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4"/>
    </row>
    <row r="103" spans="4:15" s="5" customFormat="1" ht="15"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4"/>
    </row>
    <row r="104" spans="4:15" s="5" customFormat="1" ht="15"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4"/>
    </row>
    <row r="105" spans="4:15" s="5" customFormat="1" ht="15"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4"/>
    </row>
    <row r="106" spans="4:15" s="5" customFormat="1" ht="15"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4"/>
    </row>
    <row r="107" spans="4:15" s="5" customFormat="1" ht="15"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4"/>
    </row>
    <row r="108" spans="4:15" s="5" customFormat="1" ht="15">
      <c r="D108" s="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4"/>
    </row>
    <row r="109" spans="4:15" s="5" customFormat="1" ht="15">
      <c r="D109" s="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4"/>
    </row>
    <row r="110" spans="4:15" s="5" customFormat="1" ht="15">
      <c r="D110" s="1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4"/>
    </row>
    <row r="111" spans="4:15" s="5" customFormat="1" ht="15">
      <c r="D111" s="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4"/>
    </row>
    <row r="112" spans="4:15" s="5" customFormat="1" ht="15">
      <c r="D112" s="10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4"/>
    </row>
    <row r="113" spans="4:15" s="5" customFormat="1" ht="15">
      <c r="D113" s="1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4"/>
    </row>
    <row r="114" spans="4:15" s="5" customFormat="1" ht="15">
      <c r="D114" s="10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4"/>
    </row>
    <row r="115" spans="4:15" s="5" customFormat="1" ht="15">
      <c r="D115" s="10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4"/>
    </row>
    <row r="116" spans="4:15" s="5" customFormat="1" ht="15">
      <c r="D116" s="10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4"/>
    </row>
    <row r="117" spans="4:15" s="5" customFormat="1" ht="15">
      <c r="D117" s="10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4"/>
    </row>
    <row r="118" spans="4:15" s="5" customFormat="1" ht="15">
      <c r="D118" s="10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4"/>
    </row>
    <row r="119" spans="4:15" s="5" customFormat="1" ht="15"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4"/>
    </row>
    <row r="120" spans="4:15" s="5" customFormat="1" ht="15">
      <c r="D120" s="10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4"/>
    </row>
    <row r="121" spans="4:15" s="5" customFormat="1" ht="15">
      <c r="D121" s="10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4"/>
    </row>
    <row r="122" spans="4:15" s="5" customFormat="1" ht="15">
      <c r="D122" s="10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4"/>
    </row>
  </sheetData>
  <sheetProtection/>
  <mergeCells count="9">
    <mergeCell ref="A1:O1"/>
    <mergeCell ref="A2:O2"/>
    <mergeCell ref="A3:A4"/>
    <mergeCell ref="B3:B4"/>
    <mergeCell ref="C3:C4"/>
    <mergeCell ref="D3:D4"/>
    <mergeCell ref="E3:I3"/>
    <mergeCell ref="J3:N3"/>
    <mergeCell ref="O3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2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5.25390625" style="1" bestFit="1" customWidth="1"/>
    <col min="2" max="2" width="24.75390625" style="1" customWidth="1"/>
    <col min="3" max="3" width="7.00390625" style="1" customWidth="1"/>
    <col min="4" max="4" width="14.75390625" style="3" customWidth="1"/>
    <col min="5" max="14" width="7.75390625" style="4" customWidth="1"/>
    <col min="15" max="15" width="11.75390625" style="12" customWidth="1"/>
    <col min="16" max="16384" width="9.125" style="1" customWidth="1"/>
  </cols>
  <sheetData>
    <row r="1" spans="1:15" ht="36" customHeight="1" thickBot="1" thickTop="1">
      <c r="A1" s="102" t="s">
        <v>65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</row>
    <row r="2" spans="1:15" s="2" customFormat="1" ht="25.5" customHeight="1" thickBot="1" thickTop="1">
      <c r="A2" s="105" t="s">
        <v>68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19" s="5" customFormat="1" ht="17.25" thickBot="1" thickTop="1">
      <c r="A3" s="108" t="s">
        <v>20</v>
      </c>
      <c r="B3" s="110" t="s">
        <v>21</v>
      </c>
      <c r="C3" s="112" t="s">
        <v>26</v>
      </c>
      <c r="D3" s="114" t="s">
        <v>22</v>
      </c>
      <c r="E3" s="116" t="s">
        <v>55</v>
      </c>
      <c r="F3" s="117"/>
      <c r="G3" s="117"/>
      <c r="H3" s="117"/>
      <c r="I3" s="118"/>
      <c r="J3" s="116" t="s">
        <v>27</v>
      </c>
      <c r="K3" s="117"/>
      <c r="L3" s="117"/>
      <c r="M3" s="117"/>
      <c r="N3" s="118"/>
      <c r="O3" s="96" t="s">
        <v>24</v>
      </c>
      <c r="S3" s="6"/>
    </row>
    <row r="4" spans="1:15" s="5" customFormat="1" ht="31.5" customHeight="1" thickBot="1">
      <c r="A4" s="109"/>
      <c r="B4" s="111"/>
      <c r="C4" s="113"/>
      <c r="D4" s="115"/>
      <c r="E4" s="32" t="s">
        <v>28</v>
      </c>
      <c r="F4" s="33" t="s">
        <v>29</v>
      </c>
      <c r="G4" s="38" t="s">
        <v>31</v>
      </c>
      <c r="H4" s="38" t="s">
        <v>30</v>
      </c>
      <c r="I4" s="34" t="s">
        <v>25</v>
      </c>
      <c r="J4" s="32" t="s">
        <v>28</v>
      </c>
      <c r="K4" s="33" t="s">
        <v>29</v>
      </c>
      <c r="L4" s="38" t="s">
        <v>31</v>
      </c>
      <c r="M4" s="38" t="s">
        <v>30</v>
      </c>
      <c r="N4" s="34" t="s">
        <v>25</v>
      </c>
      <c r="O4" s="97"/>
    </row>
    <row r="5" spans="1:15" s="16" customFormat="1" ht="15">
      <c r="A5" s="29" t="s">
        <v>0</v>
      </c>
      <c r="B5" s="68" t="s">
        <v>37</v>
      </c>
      <c r="C5" s="69">
        <v>2002</v>
      </c>
      <c r="D5" s="45" t="s">
        <v>33</v>
      </c>
      <c r="E5" s="21">
        <v>10</v>
      </c>
      <c r="F5" s="20">
        <v>4.8</v>
      </c>
      <c r="G5" s="39">
        <v>2</v>
      </c>
      <c r="H5" s="41"/>
      <c r="I5" s="23">
        <f>SUM(E5+F5-G5-H5)</f>
        <v>12.8</v>
      </c>
      <c r="J5" s="21">
        <v>10</v>
      </c>
      <c r="K5" s="20">
        <v>6.5</v>
      </c>
      <c r="L5" s="39">
        <v>1.15</v>
      </c>
      <c r="M5" s="39"/>
      <c r="N5" s="23">
        <f>SUM(J5+K5-L5-M5)</f>
        <v>15.35</v>
      </c>
      <c r="O5" s="26">
        <f>SUM(N5,I5)</f>
        <v>28.15</v>
      </c>
    </row>
    <row r="6" spans="1:15" s="16" customFormat="1" ht="15">
      <c r="A6" s="48" t="s">
        <v>1</v>
      </c>
      <c r="B6" s="68" t="s">
        <v>40</v>
      </c>
      <c r="C6" s="69">
        <v>2001</v>
      </c>
      <c r="D6" s="45" t="s">
        <v>39</v>
      </c>
      <c r="E6" s="22">
        <v>10</v>
      </c>
      <c r="F6" s="17">
        <v>4.8</v>
      </c>
      <c r="G6" s="40">
        <v>3</v>
      </c>
      <c r="H6" s="40"/>
      <c r="I6" s="23">
        <f>SUM(E6+F6-G6-H6)</f>
        <v>11.8</v>
      </c>
      <c r="J6" s="22">
        <v>10</v>
      </c>
      <c r="K6" s="17">
        <v>5.8</v>
      </c>
      <c r="L6" s="40">
        <v>2.95</v>
      </c>
      <c r="M6" s="40"/>
      <c r="N6" s="23">
        <f>SUM(J6+K6-L6-M6)</f>
        <v>12.850000000000001</v>
      </c>
      <c r="O6" s="27">
        <f>SUM(N6,I6)</f>
        <v>24.650000000000002</v>
      </c>
    </row>
    <row r="7" spans="1:15" s="16" customFormat="1" ht="15">
      <c r="A7" s="48" t="s">
        <v>2</v>
      </c>
      <c r="B7" s="71" t="s">
        <v>41</v>
      </c>
      <c r="C7" s="72">
        <v>2002</v>
      </c>
      <c r="D7" s="73" t="s">
        <v>86</v>
      </c>
      <c r="E7" s="22">
        <v>10</v>
      </c>
      <c r="F7" s="17">
        <v>4.8</v>
      </c>
      <c r="G7" s="40">
        <v>4.2</v>
      </c>
      <c r="H7" s="40"/>
      <c r="I7" s="23">
        <f>SUM(E7+F7-G7-H7)</f>
        <v>10.600000000000001</v>
      </c>
      <c r="J7" s="22">
        <v>10</v>
      </c>
      <c r="K7" s="17">
        <v>6</v>
      </c>
      <c r="L7" s="40">
        <v>2.75</v>
      </c>
      <c r="M7" s="40"/>
      <c r="N7" s="23">
        <f>SUM(J7+K7-L7-M7)</f>
        <v>13.25</v>
      </c>
      <c r="O7" s="27">
        <f>SUM(N7,I7)</f>
        <v>23.85</v>
      </c>
    </row>
    <row r="8" spans="1:15" s="5" customFormat="1" ht="15">
      <c r="A8" s="30" t="s">
        <v>3</v>
      </c>
      <c r="B8" s="49"/>
      <c r="C8" s="44"/>
      <c r="D8" s="45"/>
      <c r="E8" s="22"/>
      <c r="F8" s="17"/>
      <c r="G8" s="40"/>
      <c r="H8" s="40"/>
      <c r="I8" s="23">
        <f aca="true" t="shared" si="0" ref="I8:I23">SUM(E8+F8-G8-H8)</f>
        <v>0</v>
      </c>
      <c r="J8" s="22"/>
      <c r="K8" s="17"/>
      <c r="L8" s="40"/>
      <c r="M8" s="40"/>
      <c r="N8" s="23">
        <f aca="true" t="shared" si="1" ref="N8:N23">SUM(J8+K8-L8-M8)</f>
        <v>0</v>
      </c>
      <c r="O8" s="27">
        <f aca="true" t="shared" si="2" ref="O8:O23">SUM(N8,I8)</f>
        <v>0</v>
      </c>
    </row>
    <row r="9" spans="1:15" s="5" customFormat="1" ht="15">
      <c r="A9" s="30" t="s">
        <v>4</v>
      </c>
      <c r="B9" s="60"/>
      <c r="C9" s="44"/>
      <c r="D9" s="45"/>
      <c r="E9" s="22"/>
      <c r="F9" s="17"/>
      <c r="G9" s="40"/>
      <c r="H9" s="40"/>
      <c r="I9" s="23">
        <f t="shared" si="0"/>
        <v>0</v>
      </c>
      <c r="J9" s="22"/>
      <c r="K9" s="17"/>
      <c r="L9" s="40"/>
      <c r="M9" s="40"/>
      <c r="N9" s="23">
        <f t="shared" si="1"/>
        <v>0</v>
      </c>
      <c r="O9" s="27">
        <f t="shared" si="2"/>
        <v>0</v>
      </c>
    </row>
    <row r="10" spans="1:15" s="5" customFormat="1" ht="15">
      <c r="A10" s="30" t="s">
        <v>5</v>
      </c>
      <c r="B10" s="59"/>
      <c r="C10" s="53"/>
      <c r="D10" s="55"/>
      <c r="E10" s="22"/>
      <c r="F10" s="17"/>
      <c r="G10" s="40"/>
      <c r="H10" s="40"/>
      <c r="I10" s="23">
        <f t="shared" si="0"/>
        <v>0</v>
      </c>
      <c r="J10" s="22"/>
      <c r="K10" s="17"/>
      <c r="L10" s="40"/>
      <c r="M10" s="40"/>
      <c r="N10" s="23">
        <f t="shared" si="1"/>
        <v>0</v>
      </c>
      <c r="O10" s="27">
        <f t="shared" si="2"/>
        <v>0</v>
      </c>
    </row>
    <row r="11" spans="1:15" s="5" customFormat="1" ht="15">
      <c r="A11" s="30" t="s">
        <v>6</v>
      </c>
      <c r="B11" s="54"/>
      <c r="C11" s="53"/>
      <c r="D11" s="45"/>
      <c r="E11" s="22"/>
      <c r="F11" s="17"/>
      <c r="G11" s="40"/>
      <c r="H11" s="40"/>
      <c r="I11" s="23">
        <f t="shared" si="0"/>
        <v>0</v>
      </c>
      <c r="J11" s="22"/>
      <c r="K11" s="17"/>
      <c r="L11" s="40"/>
      <c r="M11" s="40"/>
      <c r="N11" s="23">
        <f t="shared" si="1"/>
        <v>0</v>
      </c>
      <c r="O11" s="27">
        <f t="shared" si="2"/>
        <v>0</v>
      </c>
    </row>
    <row r="12" spans="1:15" s="5" customFormat="1" ht="15">
      <c r="A12" s="30" t="s">
        <v>7</v>
      </c>
      <c r="B12" s="49"/>
      <c r="C12" s="44"/>
      <c r="D12" s="45"/>
      <c r="E12" s="22"/>
      <c r="F12" s="17"/>
      <c r="G12" s="40"/>
      <c r="H12" s="40"/>
      <c r="I12" s="23">
        <f t="shared" si="0"/>
        <v>0</v>
      </c>
      <c r="J12" s="22"/>
      <c r="K12" s="17"/>
      <c r="L12" s="40"/>
      <c r="M12" s="40"/>
      <c r="N12" s="23">
        <f t="shared" si="1"/>
        <v>0</v>
      </c>
      <c r="O12" s="27">
        <f t="shared" si="2"/>
        <v>0</v>
      </c>
    </row>
    <row r="13" spans="1:15" s="5" customFormat="1" ht="15">
      <c r="A13" s="30" t="s">
        <v>8</v>
      </c>
      <c r="B13" s="49"/>
      <c r="C13" s="44"/>
      <c r="D13" s="45"/>
      <c r="E13" s="22"/>
      <c r="F13" s="17"/>
      <c r="G13" s="40"/>
      <c r="H13" s="40"/>
      <c r="I13" s="23">
        <f t="shared" si="0"/>
        <v>0</v>
      </c>
      <c r="J13" s="22"/>
      <c r="K13" s="17"/>
      <c r="L13" s="40"/>
      <c r="M13" s="40"/>
      <c r="N13" s="23">
        <f t="shared" si="1"/>
        <v>0</v>
      </c>
      <c r="O13" s="27">
        <f t="shared" si="2"/>
        <v>0</v>
      </c>
    </row>
    <row r="14" spans="1:15" s="5" customFormat="1" ht="15">
      <c r="A14" s="30" t="s">
        <v>9</v>
      </c>
      <c r="B14" s="50"/>
      <c r="C14" s="44"/>
      <c r="D14" s="51"/>
      <c r="E14" s="22"/>
      <c r="F14" s="17"/>
      <c r="G14" s="40"/>
      <c r="H14" s="40"/>
      <c r="I14" s="23">
        <f t="shared" si="0"/>
        <v>0</v>
      </c>
      <c r="J14" s="22"/>
      <c r="K14" s="17"/>
      <c r="L14" s="40"/>
      <c r="M14" s="40"/>
      <c r="N14" s="23">
        <f t="shared" si="1"/>
        <v>0</v>
      </c>
      <c r="O14" s="27">
        <f t="shared" si="2"/>
        <v>0</v>
      </c>
    </row>
    <row r="15" spans="1:15" s="5" customFormat="1" ht="15">
      <c r="A15" s="30" t="s">
        <v>10</v>
      </c>
      <c r="B15" s="49"/>
      <c r="C15" s="44"/>
      <c r="D15" s="45"/>
      <c r="E15" s="22"/>
      <c r="F15" s="17"/>
      <c r="G15" s="40"/>
      <c r="H15" s="40"/>
      <c r="I15" s="23">
        <f t="shared" si="0"/>
        <v>0</v>
      </c>
      <c r="J15" s="22"/>
      <c r="K15" s="17"/>
      <c r="L15" s="40"/>
      <c r="M15" s="40"/>
      <c r="N15" s="23">
        <f t="shared" si="1"/>
        <v>0</v>
      </c>
      <c r="O15" s="27">
        <f t="shared" si="2"/>
        <v>0</v>
      </c>
    </row>
    <row r="16" spans="1:15" s="5" customFormat="1" ht="15">
      <c r="A16" s="30" t="s">
        <v>11</v>
      </c>
      <c r="B16" s="50"/>
      <c r="C16" s="44"/>
      <c r="D16" s="45"/>
      <c r="E16" s="22"/>
      <c r="F16" s="17"/>
      <c r="G16" s="40"/>
      <c r="H16" s="40"/>
      <c r="I16" s="23">
        <f t="shared" si="0"/>
        <v>0</v>
      </c>
      <c r="J16" s="22"/>
      <c r="K16" s="17"/>
      <c r="L16" s="40"/>
      <c r="M16" s="40"/>
      <c r="N16" s="23">
        <f t="shared" si="1"/>
        <v>0</v>
      </c>
      <c r="O16" s="27">
        <f t="shared" si="2"/>
        <v>0</v>
      </c>
    </row>
    <row r="17" spans="1:15" s="5" customFormat="1" ht="15">
      <c r="A17" s="30" t="s">
        <v>12</v>
      </c>
      <c r="B17" s="49"/>
      <c r="C17" s="44"/>
      <c r="D17" s="45"/>
      <c r="E17" s="22"/>
      <c r="F17" s="17"/>
      <c r="G17" s="40"/>
      <c r="H17" s="40"/>
      <c r="I17" s="23">
        <f t="shared" si="0"/>
        <v>0</v>
      </c>
      <c r="J17" s="22"/>
      <c r="K17" s="17"/>
      <c r="L17" s="40"/>
      <c r="M17" s="40"/>
      <c r="N17" s="23">
        <f t="shared" si="1"/>
        <v>0</v>
      </c>
      <c r="O17" s="27">
        <f t="shared" si="2"/>
        <v>0</v>
      </c>
    </row>
    <row r="18" spans="1:15" s="5" customFormat="1" ht="15">
      <c r="A18" s="30" t="s">
        <v>13</v>
      </c>
      <c r="B18" s="49"/>
      <c r="C18" s="44"/>
      <c r="D18" s="45"/>
      <c r="E18" s="22"/>
      <c r="F18" s="17"/>
      <c r="G18" s="40"/>
      <c r="H18" s="40"/>
      <c r="I18" s="23">
        <f t="shared" si="0"/>
        <v>0</v>
      </c>
      <c r="J18" s="22"/>
      <c r="K18" s="17"/>
      <c r="L18" s="40"/>
      <c r="M18" s="40"/>
      <c r="N18" s="23">
        <f t="shared" si="1"/>
        <v>0</v>
      </c>
      <c r="O18" s="27">
        <f t="shared" si="2"/>
        <v>0</v>
      </c>
    </row>
    <row r="19" spans="1:15" s="5" customFormat="1" ht="15">
      <c r="A19" s="30" t="s">
        <v>14</v>
      </c>
      <c r="B19" s="49"/>
      <c r="C19" s="44"/>
      <c r="D19" s="45"/>
      <c r="E19" s="22"/>
      <c r="F19" s="17"/>
      <c r="G19" s="40"/>
      <c r="H19" s="40"/>
      <c r="I19" s="23">
        <f t="shared" si="0"/>
        <v>0</v>
      </c>
      <c r="J19" s="22"/>
      <c r="K19" s="17"/>
      <c r="L19" s="40"/>
      <c r="M19" s="40"/>
      <c r="N19" s="23">
        <f t="shared" si="1"/>
        <v>0</v>
      </c>
      <c r="O19" s="27">
        <f t="shared" si="2"/>
        <v>0</v>
      </c>
    </row>
    <row r="20" spans="1:15" s="5" customFormat="1" ht="15">
      <c r="A20" s="30" t="s">
        <v>15</v>
      </c>
      <c r="B20" s="49"/>
      <c r="C20" s="44"/>
      <c r="D20" s="45"/>
      <c r="E20" s="37"/>
      <c r="F20" s="19"/>
      <c r="G20" s="41"/>
      <c r="H20" s="41"/>
      <c r="I20" s="23">
        <f t="shared" si="0"/>
        <v>0</v>
      </c>
      <c r="J20" s="37"/>
      <c r="K20" s="19"/>
      <c r="L20" s="41"/>
      <c r="M20" s="41"/>
      <c r="N20" s="23">
        <f t="shared" si="1"/>
        <v>0</v>
      </c>
      <c r="O20" s="27">
        <f t="shared" si="2"/>
        <v>0</v>
      </c>
    </row>
    <row r="21" spans="1:15" s="5" customFormat="1" ht="15">
      <c r="A21" s="30" t="s">
        <v>16</v>
      </c>
      <c r="B21" s="49"/>
      <c r="C21" s="44"/>
      <c r="D21" s="45"/>
      <c r="E21" s="35"/>
      <c r="F21" s="36"/>
      <c r="G21" s="42"/>
      <c r="H21" s="42"/>
      <c r="I21" s="23">
        <f t="shared" si="0"/>
        <v>0</v>
      </c>
      <c r="J21" s="35"/>
      <c r="K21" s="36"/>
      <c r="L21" s="42"/>
      <c r="M21" s="42"/>
      <c r="N21" s="23">
        <f t="shared" si="1"/>
        <v>0</v>
      </c>
      <c r="O21" s="27">
        <f t="shared" si="2"/>
        <v>0</v>
      </c>
    </row>
    <row r="22" spans="1:15" s="5" customFormat="1" ht="15">
      <c r="A22" s="30" t="s">
        <v>17</v>
      </c>
      <c r="B22" s="49"/>
      <c r="C22" s="44"/>
      <c r="D22" s="45"/>
      <c r="E22" s="35"/>
      <c r="F22" s="36"/>
      <c r="G22" s="17"/>
      <c r="H22" s="40"/>
      <c r="I22" s="23">
        <f t="shared" si="0"/>
        <v>0</v>
      </c>
      <c r="J22" s="35"/>
      <c r="K22" s="36"/>
      <c r="L22" s="17"/>
      <c r="M22" s="40"/>
      <c r="N22" s="23">
        <f t="shared" si="1"/>
        <v>0</v>
      </c>
      <c r="O22" s="27">
        <f t="shared" si="2"/>
        <v>0</v>
      </c>
    </row>
    <row r="23" spans="1:15" s="5" customFormat="1" ht="15">
      <c r="A23" s="30" t="s">
        <v>18</v>
      </c>
      <c r="B23" s="59"/>
      <c r="C23" s="53"/>
      <c r="D23" s="55"/>
      <c r="E23" s="35"/>
      <c r="F23" s="36"/>
      <c r="G23" s="17"/>
      <c r="H23" s="40"/>
      <c r="I23" s="23">
        <f t="shared" si="0"/>
        <v>0</v>
      </c>
      <c r="J23" s="35"/>
      <c r="K23" s="36"/>
      <c r="L23" s="17"/>
      <c r="M23" s="40"/>
      <c r="N23" s="23">
        <f t="shared" si="1"/>
        <v>0</v>
      </c>
      <c r="O23" s="27">
        <f t="shared" si="2"/>
        <v>0</v>
      </c>
    </row>
    <row r="24" spans="1:15" s="5" customFormat="1" ht="15.75" thickBot="1">
      <c r="A24" s="31" t="s">
        <v>19</v>
      </c>
      <c r="B24" s="62"/>
      <c r="C24" s="46"/>
      <c r="D24" s="47"/>
      <c r="E24" s="24"/>
      <c r="F24" s="18"/>
      <c r="G24" s="43"/>
      <c r="H24" s="43"/>
      <c r="I24" s="25"/>
      <c r="J24" s="24"/>
      <c r="K24" s="18"/>
      <c r="L24" s="43"/>
      <c r="M24" s="43"/>
      <c r="N24" s="25"/>
      <c r="O24" s="28"/>
    </row>
    <row r="25" spans="1:15" s="5" customFormat="1" ht="15.75" thickTop="1">
      <c r="A25" s="7"/>
      <c r="B25" s="7"/>
      <c r="C25" s="7"/>
      <c r="D25" s="8"/>
      <c r="E25" s="9"/>
      <c r="F25" s="9"/>
      <c r="G25" s="9"/>
      <c r="H25" s="9"/>
      <c r="I25" s="9"/>
      <c r="J25" s="15"/>
      <c r="K25" s="15"/>
      <c r="L25" s="15"/>
      <c r="M25" s="15"/>
      <c r="N25" s="9"/>
      <c r="O25" s="9"/>
    </row>
    <row r="26" spans="1:15" s="5" customFormat="1" ht="15">
      <c r="A26" s="7"/>
      <c r="B26" s="7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5">
      <c r="A27" s="7"/>
      <c r="B27" s="7"/>
      <c r="C27" s="7"/>
      <c r="D27" s="8"/>
      <c r="E27" s="9"/>
      <c r="F27" s="9"/>
      <c r="G27" s="9"/>
      <c r="H27" s="9"/>
      <c r="I27" s="9"/>
      <c r="J27" s="15"/>
      <c r="K27" s="15"/>
      <c r="L27" s="15"/>
      <c r="M27" s="15"/>
      <c r="N27" s="9"/>
      <c r="O27" s="9"/>
    </row>
    <row r="28" spans="1:15" s="5" customFormat="1" ht="15">
      <c r="A28" s="7"/>
      <c r="B28" s="7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5">
      <c r="A29" s="7"/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5">
      <c r="A30" s="7"/>
      <c r="B30" s="7"/>
      <c r="C30" s="7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5">
      <c r="A31" s="7"/>
      <c r="B31" s="7"/>
      <c r="C31" s="7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5">
      <c r="A32" s="7"/>
      <c r="B32" s="7"/>
      <c r="C32" s="7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5">
      <c r="A33" s="7"/>
      <c r="B33" s="7"/>
      <c r="C33" s="7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5">
      <c r="A34" s="7"/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5">
      <c r="A35" s="7"/>
      <c r="B35" s="7"/>
      <c r="C35" s="7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5">
      <c r="A36" s="7"/>
      <c r="B36" s="7"/>
      <c r="C36" s="7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5">
      <c r="A37" s="7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5">
      <c r="A38" s="7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5">
      <c r="A39" s="7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s="5" customFormat="1" ht="15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s="5" customFormat="1" ht="15">
      <c r="A41" s="7"/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s="5" customFormat="1" ht="15">
      <c r="A42" s="7"/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13"/>
    </row>
    <row r="43" spans="1:15" s="5" customFormat="1" ht="15">
      <c r="A43" s="7"/>
      <c r="B43" s="7"/>
      <c r="C43" s="7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13"/>
    </row>
    <row r="44" spans="1:15" s="5" customFormat="1" ht="15">
      <c r="A44" s="7"/>
      <c r="B44" s="7"/>
      <c r="C44" s="7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13"/>
    </row>
    <row r="45" spans="1:15" s="5" customFormat="1" ht="15">
      <c r="A45" s="7"/>
      <c r="B45" s="7"/>
      <c r="C45" s="7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13"/>
    </row>
    <row r="46" spans="1:15" s="5" customFormat="1" ht="15">
      <c r="A46" s="7"/>
      <c r="B46" s="7"/>
      <c r="C46" s="7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13"/>
    </row>
    <row r="47" spans="1:15" s="5" customFormat="1" ht="15">
      <c r="A47" s="7"/>
      <c r="B47" s="7"/>
      <c r="C47" s="7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13"/>
    </row>
    <row r="48" spans="1:15" s="5" customFormat="1" ht="15">
      <c r="A48" s="7"/>
      <c r="B48" s="7"/>
      <c r="C48" s="7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13"/>
    </row>
    <row r="49" spans="1:15" s="5" customFormat="1" ht="15">
      <c r="A49" s="7"/>
      <c r="B49" s="7"/>
      <c r="C49" s="7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13"/>
    </row>
    <row r="50" spans="1:15" s="5" customFormat="1" ht="15">
      <c r="A50" s="7"/>
      <c r="B50" s="7"/>
      <c r="C50" s="7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13"/>
    </row>
    <row r="51" spans="1:15" s="5" customFormat="1" ht="15">
      <c r="A51" s="7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13"/>
    </row>
    <row r="52" spans="1:15" s="5" customFormat="1" ht="15">
      <c r="A52" s="7"/>
      <c r="B52" s="7"/>
      <c r="C52" s="7"/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13"/>
    </row>
    <row r="53" spans="1:15" s="5" customFormat="1" ht="15">
      <c r="A53" s="7"/>
      <c r="B53" s="7"/>
      <c r="C53" s="7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13"/>
    </row>
    <row r="54" spans="1:15" s="5" customFormat="1" ht="15">
      <c r="A54" s="7"/>
      <c r="B54" s="7"/>
      <c r="C54" s="7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13"/>
    </row>
    <row r="55" spans="1:15" s="5" customFormat="1" ht="15">
      <c r="A55" s="7"/>
      <c r="B55" s="7"/>
      <c r="C55" s="7"/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13"/>
    </row>
    <row r="56" spans="1:15" s="5" customFormat="1" ht="15">
      <c r="A56" s="7"/>
      <c r="B56" s="7"/>
      <c r="C56" s="7"/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13"/>
    </row>
    <row r="57" spans="1:15" s="5" customFormat="1" ht="15">
      <c r="A57" s="7"/>
      <c r="B57" s="7"/>
      <c r="C57" s="7"/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13"/>
    </row>
    <row r="58" spans="1:15" s="5" customFormat="1" ht="15">
      <c r="A58" s="7"/>
      <c r="B58" s="7"/>
      <c r="C58" s="7"/>
      <c r="D58" s="8"/>
      <c r="E58" s="9"/>
      <c r="F58" s="9"/>
      <c r="G58" s="9"/>
      <c r="H58" s="9"/>
      <c r="I58" s="9"/>
      <c r="J58" s="9"/>
      <c r="K58" s="9"/>
      <c r="L58" s="9"/>
      <c r="M58" s="9"/>
      <c r="N58" s="9"/>
      <c r="O58" s="13"/>
    </row>
    <row r="59" spans="1:15" s="5" customFormat="1" ht="15">
      <c r="A59" s="7"/>
      <c r="B59" s="7"/>
      <c r="C59" s="7"/>
      <c r="D59" s="8"/>
      <c r="E59" s="9"/>
      <c r="F59" s="9"/>
      <c r="G59" s="9"/>
      <c r="H59" s="9"/>
      <c r="I59" s="9"/>
      <c r="J59" s="9"/>
      <c r="K59" s="9"/>
      <c r="L59" s="9"/>
      <c r="M59" s="9"/>
      <c r="N59" s="9"/>
      <c r="O59" s="13"/>
    </row>
    <row r="60" spans="1:15" s="5" customFormat="1" ht="15">
      <c r="A60" s="7"/>
      <c r="B60" s="7"/>
      <c r="C60" s="7"/>
      <c r="D60" s="8"/>
      <c r="E60" s="9"/>
      <c r="F60" s="9"/>
      <c r="G60" s="9"/>
      <c r="H60" s="9"/>
      <c r="I60" s="9"/>
      <c r="J60" s="9"/>
      <c r="K60" s="9"/>
      <c r="L60" s="9"/>
      <c r="M60" s="9"/>
      <c r="N60" s="9"/>
      <c r="O60" s="13"/>
    </row>
    <row r="61" spans="4:15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4"/>
    </row>
    <row r="62" spans="4:15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4"/>
    </row>
    <row r="63" spans="4:15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4"/>
    </row>
    <row r="64" spans="4:15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4"/>
    </row>
    <row r="65" spans="4:15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4:15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4"/>
    </row>
    <row r="67" spans="4:15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4"/>
    </row>
    <row r="68" spans="4:15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4"/>
    </row>
    <row r="69" spans="4:15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4"/>
    </row>
    <row r="70" spans="4:15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4"/>
    </row>
    <row r="71" spans="4:15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4"/>
    </row>
    <row r="72" spans="4:15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4"/>
    </row>
    <row r="73" spans="4:15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4"/>
    </row>
    <row r="74" spans="4:15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4"/>
    </row>
    <row r="75" spans="4:15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4"/>
    </row>
    <row r="76" spans="4:15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4"/>
    </row>
    <row r="77" spans="4:15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4"/>
    </row>
    <row r="78" spans="4:15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4"/>
    </row>
    <row r="79" spans="4:15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4"/>
    </row>
    <row r="80" spans="4:15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4"/>
    </row>
    <row r="81" spans="4:15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4"/>
    </row>
    <row r="82" spans="4:15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4"/>
    </row>
    <row r="83" spans="4:15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4"/>
    </row>
    <row r="84" spans="4:15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4"/>
    </row>
    <row r="85" spans="4:15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4"/>
    </row>
    <row r="86" spans="4:15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4"/>
    </row>
    <row r="87" spans="4:15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4"/>
    </row>
    <row r="88" spans="4:15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4"/>
    </row>
    <row r="89" spans="4:15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4"/>
    </row>
    <row r="90" spans="4:15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4"/>
    </row>
    <row r="91" spans="4:15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4"/>
    </row>
    <row r="92" spans="4:15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4"/>
    </row>
    <row r="93" spans="4:15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4"/>
    </row>
    <row r="94" spans="4:15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4"/>
    </row>
    <row r="95" spans="4:15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4"/>
    </row>
    <row r="96" spans="4:15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4"/>
    </row>
    <row r="97" spans="4:15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4"/>
    </row>
    <row r="98" spans="4:15" s="5" customFormat="1" ht="15"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4"/>
    </row>
    <row r="99" spans="4:15" s="5" customFormat="1" ht="15"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4"/>
    </row>
    <row r="100" spans="4:15" s="5" customFormat="1" ht="15"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4"/>
    </row>
    <row r="101" spans="4:15" s="5" customFormat="1" ht="15"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4"/>
    </row>
    <row r="102" spans="4:15" s="5" customFormat="1" ht="15"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4"/>
    </row>
    <row r="103" spans="4:15" s="5" customFormat="1" ht="15"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4"/>
    </row>
    <row r="104" spans="4:15" s="5" customFormat="1" ht="15"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4"/>
    </row>
    <row r="105" spans="4:15" s="5" customFormat="1" ht="15"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4"/>
    </row>
    <row r="106" spans="4:15" s="5" customFormat="1" ht="15"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4"/>
    </row>
    <row r="107" spans="4:15" s="5" customFormat="1" ht="15"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4"/>
    </row>
    <row r="108" spans="4:15" s="5" customFormat="1" ht="15">
      <c r="D108" s="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4"/>
    </row>
    <row r="109" spans="4:15" s="5" customFormat="1" ht="15">
      <c r="D109" s="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4"/>
    </row>
    <row r="110" spans="4:15" s="5" customFormat="1" ht="15">
      <c r="D110" s="1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4"/>
    </row>
    <row r="111" spans="4:15" s="5" customFormat="1" ht="15">
      <c r="D111" s="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4"/>
    </row>
    <row r="112" spans="4:15" s="5" customFormat="1" ht="15">
      <c r="D112" s="10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4"/>
    </row>
    <row r="113" spans="4:15" s="5" customFormat="1" ht="15">
      <c r="D113" s="1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4"/>
    </row>
    <row r="114" spans="4:15" s="5" customFormat="1" ht="15">
      <c r="D114" s="10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4"/>
    </row>
    <row r="115" spans="4:15" s="5" customFormat="1" ht="15">
      <c r="D115" s="10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4"/>
    </row>
    <row r="116" spans="4:15" s="5" customFormat="1" ht="15">
      <c r="D116" s="10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4"/>
    </row>
    <row r="117" spans="4:15" s="5" customFormat="1" ht="15">
      <c r="D117" s="10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4"/>
    </row>
    <row r="118" spans="4:15" s="5" customFormat="1" ht="15">
      <c r="D118" s="10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4"/>
    </row>
    <row r="119" spans="4:15" s="5" customFormat="1" ht="15"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4"/>
    </row>
    <row r="120" spans="4:15" s="5" customFormat="1" ht="15">
      <c r="D120" s="10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4"/>
    </row>
    <row r="121" spans="4:15" s="5" customFormat="1" ht="15">
      <c r="D121" s="10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4"/>
    </row>
    <row r="122" spans="4:15" s="5" customFormat="1" ht="15">
      <c r="D122" s="10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4"/>
    </row>
  </sheetData>
  <sheetProtection/>
  <mergeCells count="9">
    <mergeCell ref="A1:O1"/>
    <mergeCell ref="A2:O2"/>
    <mergeCell ref="A3:A4"/>
    <mergeCell ref="B3:B4"/>
    <mergeCell ref="C3:C4"/>
    <mergeCell ref="D3:D4"/>
    <mergeCell ref="E3:I3"/>
    <mergeCell ref="J3:N3"/>
    <mergeCell ref="O3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2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5.25390625" style="1" bestFit="1" customWidth="1"/>
    <col min="2" max="2" width="24.75390625" style="1" customWidth="1"/>
    <col min="3" max="3" width="7.00390625" style="1" customWidth="1"/>
    <col min="4" max="4" width="14.75390625" style="3" customWidth="1"/>
    <col min="5" max="14" width="7.75390625" style="4" customWidth="1"/>
    <col min="15" max="15" width="11.75390625" style="12" customWidth="1"/>
    <col min="16" max="16384" width="9.125" style="1" customWidth="1"/>
  </cols>
  <sheetData>
    <row r="1" spans="1:15" ht="36" customHeight="1" thickBot="1" thickTop="1">
      <c r="A1" s="102" t="s">
        <v>65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</row>
    <row r="2" spans="1:15" s="2" customFormat="1" ht="25.5" customHeight="1" thickBot="1" thickTop="1">
      <c r="A2" s="105" t="s">
        <v>69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19" s="5" customFormat="1" ht="17.25" thickBot="1" thickTop="1">
      <c r="A3" s="108" t="s">
        <v>20</v>
      </c>
      <c r="B3" s="110" t="s">
        <v>21</v>
      </c>
      <c r="C3" s="112" t="s">
        <v>26</v>
      </c>
      <c r="D3" s="114" t="s">
        <v>22</v>
      </c>
      <c r="E3" s="116" t="s">
        <v>55</v>
      </c>
      <c r="F3" s="117"/>
      <c r="G3" s="117"/>
      <c r="H3" s="117"/>
      <c r="I3" s="118"/>
      <c r="J3" s="116" t="s">
        <v>23</v>
      </c>
      <c r="K3" s="117"/>
      <c r="L3" s="117"/>
      <c r="M3" s="117"/>
      <c r="N3" s="118"/>
      <c r="O3" s="96" t="s">
        <v>24</v>
      </c>
      <c r="S3" s="6"/>
    </row>
    <row r="4" spans="1:15" s="5" customFormat="1" ht="31.5" customHeight="1" thickBot="1">
      <c r="A4" s="109"/>
      <c r="B4" s="111"/>
      <c r="C4" s="113"/>
      <c r="D4" s="115"/>
      <c r="E4" s="32" t="s">
        <v>28</v>
      </c>
      <c r="F4" s="33" t="s">
        <v>29</v>
      </c>
      <c r="G4" s="38" t="s">
        <v>31</v>
      </c>
      <c r="H4" s="38" t="s">
        <v>30</v>
      </c>
      <c r="I4" s="34" t="s">
        <v>25</v>
      </c>
      <c r="J4" s="32" t="s">
        <v>28</v>
      </c>
      <c r="K4" s="33" t="s">
        <v>29</v>
      </c>
      <c r="L4" s="38" t="s">
        <v>31</v>
      </c>
      <c r="M4" s="38" t="s">
        <v>30</v>
      </c>
      <c r="N4" s="34" t="s">
        <v>25</v>
      </c>
      <c r="O4" s="97"/>
    </row>
    <row r="5" spans="1:15" s="16" customFormat="1" ht="15">
      <c r="A5" s="119" t="s">
        <v>0</v>
      </c>
      <c r="B5" s="68" t="s">
        <v>44</v>
      </c>
      <c r="C5" s="69">
        <v>2000</v>
      </c>
      <c r="D5" s="45" t="s">
        <v>33</v>
      </c>
      <c r="E5" s="21">
        <v>10</v>
      </c>
      <c r="F5" s="20">
        <v>2.7</v>
      </c>
      <c r="G5" s="39">
        <v>1.65</v>
      </c>
      <c r="H5" s="41"/>
      <c r="I5" s="23">
        <f aca="true" t="shared" si="0" ref="I5:I23">SUM(E5+F5-G5-H5)</f>
        <v>11.049999999999999</v>
      </c>
      <c r="J5" s="21">
        <v>10</v>
      </c>
      <c r="K5" s="20">
        <v>3.2</v>
      </c>
      <c r="L5" s="39">
        <v>2.05</v>
      </c>
      <c r="M5" s="39"/>
      <c r="N5" s="23">
        <f aca="true" t="shared" si="1" ref="N5:N23">SUM(J5+K5-L5-M5)</f>
        <v>11.149999999999999</v>
      </c>
      <c r="O5" s="26">
        <f aca="true" t="shared" si="2" ref="O5:O23">SUM(N5,I5)</f>
        <v>22.199999999999996</v>
      </c>
    </row>
    <row r="6" spans="1:15" s="16" customFormat="1" ht="15">
      <c r="A6" s="120"/>
      <c r="B6" s="68" t="s">
        <v>43</v>
      </c>
      <c r="C6" s="69">
        <v>2000</v>
      </c>
      <c r="D6" s="45" t="s">
        <v>33</v>
      </c>
      <c r="E6" s="22">
        <v>10</v>
      </c>
      <c r="F6" s="17">
        <v>2.2</v>
      </c>
      <c r="G6" s="40">
        <v>1.65</v>
      </c>
      <c r="H6" s="40"/>
      <c r="I6" s="23">
        <f t="shared" si="0"/>
        <v>10.549999999999999</v>
      </c>
      <c r="J6" s="22">
        <v>10</v>
      </c>
      <c r="K6" s="17">
        <v>3.3</v>
      </c>
      <c r="L6" s="40">
        <v>1.65</v>
      </c>
      <c r="M6" s="40"/>
      <c r="N6" s="23">
        <f t="shared" si="1"/>
        <v>11.65</v>
      </c>
      <c r="O6" s="27">
        <f t="shared" si="2"/>
        <v>22.2</v>
      </c>
    </row>
    <row r="7" spans="1:15" s="16" customFormat="1" ht="15">
      <c r="A7" s="93" t="s">
        <v>2</v>
      </c>
      <c r="B7" s="94" t="s">
        <v>47</v>
      </c>
      <c r="C7" s="95">
        <v>1999</v>
      </c>
      <c r="D7" s="81" t="s">
        <v>35</v>
      </c>
      <c r="E7" s="88">
        <v>10</v>
      </c>
      <c r="F7" s="89">
        <v>2.3</v>
      </c>
      <c r="G7" s="90">
        <v>1.7</v>
      </c>
      <c r="H7" s="90"/>
      <c r="I7" s="85">
        <f t="shared" si="0"/>
        <v>10.600000000000001</v>
      </c>
      <c r="J7" s="88">
        <v>10</v>
      </c>
      <c r="K7" s="89">
        <v>3.5</v>
      </c>
      <c r="L7" s="90">
        <v>2.75</v>
      </c>
      <c r="M7" s="90"/>
      <c r="N7" s="85">
        <f t="shared" si="1"/>
        <v>10.75</v>
      </c>
      <c r="O7" s="91">
        <f t="shared" si="2"/>
        <v>21.35</v>
      </c>
    </row>
    <row r="8" spans="1:15" s="5" customFormat="1" ht="15">
      <c r="A8" s="92" t="s">
        <v>3</v>
      </c>
      <c r="B8" s="87" t="s">
        <v>84</v>
      </c>
      <c r="C8" s="80">
        <v>1999</v>
      </c>
      <c r="D8" s="81" t="s">
        <v>35</v>
      </c>
      <c r="E8" s="88">
        <v>10</v>
      </c>
      <c r="F8" s="89">
        <v>2.3</v>
      </c>
      <c r="G8" s="90">
        <v>1.9</v>
      </c>
      <c r="H8" s="90"/>
      <c r="I8" s="85">
        <f t="shared" si="0"/>
        <v>10.4</v>
      </c>
      <c r="J8" s="88">
        <v>10</v>
      </c>
      <c r="K8" s="89">
        <v>3.3</v>
      </c>
      <c r="L8" s="90">
        <v>2.55</v>
      </c>
      <c r="M8" s="90"/>
      <c r="N8" s="85">
        <f t="shared" si="1"/>
        <v>10.75</v>
      </c>
      <c r="O8" s="91">
        <f t="shared" si="2"/>
        <v>21.15</v>
      </c>
    </row>
    <row r="9" spans="1:15" s="5" customFormat="1" ht="15">
      <c r="A9" s="30" t="s">
        <v>4</v>
      </c>
      <c r="B9" s="68" t="s">
        <v>89</v>
      </c>
      <c r="C9" s="72">
        <v>1999</v>
      </c>
      <c r="D9" s="45" t="s">
        <v>45</v>
      </c>
      <c r="E9" s="22">
        <v>10</v>
      </c>
      <c r="F9" s="17">
        <v>2.5</v>
      </c>
      <c r="G9" s="40">
        <v>2.1</v>
      </c>
      <c r="H9" s="40"/>
      <c r="I9" s="23">
        <f t="shared" si="0"/>
        <v>10.4</v>
      </c>
      <c r="J9" s="22">
        <v>10</v>
      </c>
      <c r="K9" s="17">
        <v>3.1</v>
      </c>
      <c r="L9" s="40">
        <v>3.65</v>
      </c>
      <c r="M9" s="40"/>
      <c r="N9" s="23">
        <f t="shared" si="1"/>
        <v>9.45</v>
      </c>
      <c r="O9" s="27">
        <f t="shared" si="2"/>
        <v>19.85</v>
      </c>
    </row>
    <row r="10" spans="1:15" s="5" customFormat="1" ht="15">
      <c r="A10" s="30" t="s">
        <v>5</v>
      </c>
      <c r="B10" s="71" t="s">
        <v>94</v>
      </c>
      <c r="C10" s="72">
        <v>2000</v>
      </c>
      <c r="D10" s="73" t="s">
        <v>91</v>
      </c>
      <c r="E10" s="22">
        <v>10</v>
      </c>
      <c r="F10" s="17">
        <v>2.2</v>
      </c>
      <c r="G10" s="40">
        <v>2.25</v>
      </c>
      <c r="H10" s="40"/>
      <c r="I10" s="23">
        <f t="shared" si="0"/>
        <v>9.95</v>
      </c>
      <c r="J10" s="22">
        <v>10</v>
      </c>
      <c r="K10" s="17">
        <v>3.2</v>
      </c>
      <c r="L10" s="40">
        <v>3.4</v>
      </c>
      <c r="M10" s="40"/>
      <c r="N10" s="23">
        <f t="shared" si="1"/>
        <v>9.799999999999999</v>
      </c>
      <c r="O10" s="27">
        <f t="shared" si="2"/>
        <v>19.75</v>
      </c>
    </row>
    <row r="11" spans="1:15" s="5" customFormat="1" ht="15">
      <c r="A11" s="30" t="s">
        <v>6</v>
      </c>
      <c r="B11" s="71" t="s">
        <v>46</v>
      </c>
      <c r="C11" s="72">
        <v>1999</v>
      </c>
      <c r="D11" s="73" t="s">
        <v>86</v>
      </c>
      <c r="E11" s="22">
        <v>10</v>
      </c>
      <c r="F11" s="17">
        <v>2.3</v>
      </c>
      <c r="G11" s="40">
        <v>2.85</v>
      </c>
      <c r="H11" s="40"/>
      <c r="I11" s="23">
        <f t="shared" si="0"/>
        <v>9.450000000000001</v>
      </c>
      <c r="J11" s="22">
        <v>10</v>
      </c>
      <c r="K11" s="17">
        <v>3.5</v>
      </c>
      <c r="L11" s="40">
        <v>3.55</v>
      </c>
      <c r="M11" s="40"/>
      <c r="N11" s="23">
        <f t="shared" si="1"/>
        <v>9.95</v>
      </c>
      <c r="O11" s="27">
        <f t="shared" si="2"/>
        <v>19.4</v>
      </c>
    </row>
    <row r="12" spans="1:15" s="5" customFormat="1" ht="15">
      <c r="A12" s="30" t="s">
        <v>7</v>
      </c>
      <c r="B12" s="71" t="s">
        <v>93</v>
      </c>
      <c r="C12" s="72">
        <v>2000</v>
      </c>
      <c r="D12" s="73" t="s">
        <v>91</v>
      </c>
      <c r="E12" s="22">
        <v>10</v>
      </c>
      <c r="F12" s="17">
        <v>2.2</v>
      </c>
      <c r="G12" s="40">
        <v>3.5</v>
      </c>
      <c r="H12" s="40"/>
      <c r="I12" s="23">
        <f t="shared" si="0"/>
        <v>8.7</v>
      </c>
      <c r="J12" s="22">
        <v>10</v>
      </c>
      <c r="K12" s="17">
        <v>3.4</v>
      </c>
      <c r="L12" s="40">
        <v>4</v>
      </c>
      <c r="M12" s="40"/>
      <c r="N12" s="23">
        <f t="shared" si="1"/>
        <v>9.4</v>
      </c>
      <c r="O12" s="27">
        <f t="shared" si="2"/>
        <v>18.1</v>
      </c>
    </row>
    <row r="13" spans="1:15" s="5" customFormat="1" ht="15">
      <c r="A13" s="30" t="s">
        <v>8</v>
      </c>
      <c r="B13" s="60"/>
      <c r="C13" s="69"/>
      <c r="D13" s="45"/>
      <c r="E13" s="22"/>
      <c r="F13" s="17"/>
      <c r="G13" s="40"/>
      <c r="H13" s="40"/>
      <c r="I13" s="23">
        <f t="shared" si="0"/>
        <v>0</v>
      </c>
      <c r="J13" s="22"/>
      <c r="K13" s="17"/>
      <c r="L13" s="40"/>
      <c r="M13" s="40"/>
      <c r="N13" s="23">
        <f t="shared" si="1"/>
        <v>0</v>
      </c>
      <c r="O13" s="27">
        <f t="shared" si="2"/>
        <v>0</v>
      </c>
    </row>
    <row r="14" spans="1:15" s="5" customFormat="1" ht="15">
      <c r="A14" s="30" t="s">
        <v>9</v>
      </c>
      <c r="B14" s="71"/>
      <c r="C14" s="72"/>
      <c r="D14" s="45"/>
      <c r="E14" s="22"/>
      <c r="F14" s="17"/>
      <c r="G14" s="40"/>
      <c r="H14" s="40"/>
      <c r="I14" s="23">
        <f t="shared" si="0"/>
        <v>0</v>
      </c>
      <c r="J14" s="22"/>
      <c r="K14" s="17"/>
      <c r="L14" s="40"/>
      <c r="M14" s="40"/>
      <c r="N14" s="23">
        <f t="shared" si="1"/>
        <v>0</v>
      </c>
      <c r="O14" s="27">
        <f t="shared" si="2"/>
        <v>0</v>
      </c>
    </row>
    <row r="15" spans="1:15" s="5" customFormat="1" ht="15">
      <c r="A15" s="30" t="s">
        <v>10</v>
      </c>
      <c r="B15" s="71"/>
      <c r="C15" s="72"/>
      <c r="D15" s="73"/>
      <c r="E15" s="22"/>
      <c r="F15" s="17"/>
      <c r="G15" s="40"/>
      <c r="H15" s="40"/>
      <c r="I15" s="23">
        <f t="shared" si="0"/>
        <v>0</v>
      </c>
      <c r="J15" s="22"/>
      <c r="K15" s="17"/>
      <c r="L15" s="40"/>
      <c r="M15" s="40"/>
      <c r="N15" s="23">
        <f t="shared" si="1"/>
        <v>0</v>
      </c>
      <c r="O15" s="27">
        <f t="shared" si="2"/>
        <v>0</v>
      </c>
    </row>
    <row r="16" spans="1:15" s="5" customFormat="1" ht="15">
      <c r="A16" s="30" t="s">
        <v>11</v>
      </c>
      <c r="B16" s="68"/>
      <c r="C16" s="69"/>
      <c r="D16" s="45"/>
      <c r="E16" s="22"/>
      <c r="F16" s="17"/>
      <c r="G16" s="40"/>
      <c r="H16" s="40"/>
      <c r="I16" s="23">
        <f t="shared" si="0"/>
        <v>0</v>
      </c>
      <c r="J16" s="22"/>
      <c r="K16" s="17"/>
      <c r="L16" s="40"/>
      <c r="M16" s="40"/>
      <c r="N16" s="23">
        <f t="shared" si="1"/>
        <v>0</v>
      </c>
      <c r="O16" s="27">
        <f t="shared" si="2"/>
        <v>0</v>
      </c>
    </row>
    <row r="17" spans="1:15" s="5" customFormat="1" ht="15">
      <c r="A17" s="30" t="s">
        <v>12</v>
      </c>
      <c r="B17" s="49"/>
      <c r="C17" s="44"/>
      <c r="D17" s="45"/>
      <c r="E17" s="22"/>
      <c r="F17" s="17"/>
      <c r="G17" s="40"/>
      <c r="H17" s="40"/>
      <c r="I17" s="23">
        <f t="shared" si="0"/>
        <v>0</v>
      </c>
      <c r="J17" s="22"/>
      <c r="K17" s="17"/>
      <c r="L17" s="40"/>
      <c r="M17" s="40"/>
      <c r="N17" s="23">
        <f t="shared" si="1"/>
        <v>0</v>
      </c>
      <c r="O17" s="27">
        <f t="shared" si="2"/>
        <v>0</v>
      </c>
    </row>
    <row r="18" spans="1:15" s="5" customFormat="1" ht="15">
      <c r="A18" s="30" t="s">
        <v>13</v>
      </c>
      <c r="B18" s="49"/>
      <c r="C18" s="44"/>
      <c r="D18" s="45"/>
      <c r="E18" s="22"/>
      <c r="F18" s="17"/>
      <c r="G18" s="40"/>
      <c r="H18" s="40"/>
      <c r="I18" s="23">
        <f t="shared" si="0"/>
        <v>0</v>
      </c>
      <c r="J18" s="22"/>
      <c r="K18" s="17"/>
      <c r="L18" s="40"/>
      <c r="M18" s="40"/>
      <c r="N18" s="23">
        <f t="shared" si="1"/>
        <v>0</v>
      </c>
      <c r="O18" s="27">
        <f t="shared" si="2"/>
        <v>0</v>
      </c>
    </row>
    <row r="19" spans="1:15" s="5" customFormat="1" ht="15">
      <c r="A19" s="30" t="s">
        <v>14</v>
      </c>
      <c r="B19" s="49"/>
      <c r="C19" s="44"/>
      <c r="D19" s="45"/>
      <c r="E19" s="22"/>
      <c r="F19" s="17"/>
      <c r="G19" s="40"/>
      <c r="H19" s="40"/>
      <c r="I19" s="23">
        <f t="shared" si="0"/>
        <v>0</v>
      </c>
      <c r="J19" s="22"/>
      <c r="K19" s="17"/>
      <c r="L19" s="40"/>
      <c r="M19" s="40"/>
      <c r="N19" s="23">
        <f t="shared" si="1"/>
        <v>0</v>
      </c>
      <c r="O19" s="27">
        <f t="shared" si="2"/>
        <v>0</v>
      </c>
    </row>
    <row r="20" spans="1:15" s="5" customFormat="1" ht="15">
      <c r="A20" s="30" t="s">
        <v>15</v>
      </c>
      <c r="B20" s="49"/>
      <c r="C20" s="44"/>
      <c r="D20" s="45"/>
      <c r="E20" s="37"/>
      <c r="F20" s="19"/>
      <c r="G20" s="41"/>
      <c r="H20" s="41"/>
      <c r="I20" s="23">
        <f t="shared" si="0"/>
        <v>0</v>
      </c>
      <c r="J20" s="37"/>
      <c r="K20" s="19"/>
      <c r="L20" s="41"/>
      <c r="M20" s="41"/>
      <c r="N20" s="23">
        <f t="shared" si="1"/>
        <v>0</v>
      </c>
      <c r="O20" s="27">
        <f t="shared" si="2"/>
        <v>0</v>
      </c>
    </row>
    <row r="21" spans="1:15" s="5" customFormat="1" ht="15">
      <c r="A21" s="30" t="s">
        <v>16</v>
      </c>
      <c r="B21" s="49"/>
      <c r="C21" s="44"/>
      <c r="D21" s="45"/>
      <c r="E21" s="35"/>
      <c r="F21" s="36"/>
      <c r="G21" s="42"/>
      <c r="H21" s="42"/>
      <c r="I21" s="23">
        <f t="shared" si="0"/>
        <v>0</v>
      </c>
      <c r="J21" s="35"/>
      <c r="K21" s="36"/>
      <c r="L21" s="42"/>
      <c r="M21" s="42"/>
      <c r="N21" s="23">
        <f t="shared" si="1"/>
        <v>0</v>
      </c>
      <c r="O21" s="27">
        <f t="shared" si="2"/>
        <v>0</v>
      </c>
    </row>
    <row r="22" spans="1:15" s="5" customFormat="1" ht="15">
      <c r="A22" s="30" t="s">
        <v>17</v>
      </c>
      <c r="B22" s="49"/>
      <c r="C22" s="44"/>
      <c r="D22" s="45"/>
      <c r="E22" s="35"/>
      <c r="F22" s="36"/>
      <c r="G22" s="17"/>
      <c r="H22" s="40"/>
      <c r="I22" s="23">
        <f t="shared" si="0"/>
        <v>0</v>
      </c>
      <c r="J22" s="35"/>
      <c r="K22" s="36"/>
      <c r="L22" s="17"/>
      <c r="M22" s="40"/>
      <c r="N22" s="23">
        <f t="shared" si="1"/>
        <v>0</v>
      </c>
      <c r="O22" s="27">
        <f t="shared" si="2"/>
        <v>0</v>
      </c>
    </row>
    <row r="23" spans="1:15" s="5" customFormat="1" ht="15">
      <c r="A23" s="30" t="s">
        <v>18</v>
      </c>
      <c r="B23" s="49"/>
      <c r="C23" s="44"/>
      <c r="D23" s="45"/>
      <c r="E23" s="35"/>
      <c r="F23" s="36"/>
      <c r="G23" s="17"/>
      <c r="H23" s="40"/>
      <c r="I23" s="23">
        <f t="shared" si="0"/>
        <v>0</v>
      </c>
      <c r="J23" s="35"/>
      <c r="K23" s="36"/>
      <c r="L23" s="17"/>
      <c r="M23" s="40"/>
      <c r="N23" s="23">
        <f t="shared" si="1"/>
        <v>0</v>
      </c>
      <c r="O23" s="27">
        <f t="shared" si="2"/>
        <v>0</v>
      </c>
    </row>
    <row r="24" spans="1:15" s="5" customFormat="1" ht="15.75" thickBot="1">
      <c r="A24" s="31" t="s">
        <v>19</v>
      </c>
      <c r="B24" s="61"/>
      <c r="C24" s="46"/>
      <c r="D24" s="67"/>
      <c r="E24" s="24"/>
      <c r="F24" s="18"/>
      <c r="G24" s="43"/>
      <c r="H24" s="43"/>
      <c r="I24" s="25"/>
      <c r="J24" s="24"/>
      <c r="K24" s="18"/>
      <c r="L24" s="43"/>
      <c r="M24" s="43"/>
      <c r="N24" s="25"/>
      <c r="O24" s="28"/>
    </row>
    <row r="25" spans="1:15" s="5" customFormat="1" ht="15.75" thickTop="1">
      <c r="A25" s="7"/>
      <c r="B25" s="7"/>
      <c r="C25" s="7"/>
      <c r="D25" s="8"/>
      <c r="E25" s="9"/>
      <c r="F25" s="9"/>
      <c r="G25" s="9"/>
      <c r="H25" s="9"/>
      <c r="I25" s="9"/>
      <c r="J25" s="15"/>
      <c r="K25" s="15"/>
      <c r="L25" s="15"/>
      <c r="M25" s="15"/>
      <c r="N25" s="9"/>
      <c r="O25" s="9"/>
    </row>
    <row r="26" spans="1:15" s="5" customFormat="1" ht="15">
      <c r="A26" s="7"/>
      <c r="B26" s="7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5">
      <c r="A27" s="7"/>
      <c r="B27" s="7"/>
      <c r="C27" s="7"/>
      <c r="D27" s="8"/>
      <c r="E27" s="9"/>
      <c r="F27" s="9"/>
      <c r="G27" s="9"/>
      <c r="H27" s="9"/>
      <c r="I27" s="9"/>
      <c r="J27" s="15"/>
      <c r="K27" s="15"/>
      <c r="L27" s="15"/>
      <c r="M27" s="15"/>
      <c r="N27" s="9"/>
      <c r="O27" s="9"/>
    </row>
    <row r="28" spans="1:15" s="5" customFormat="1" ht="15">
      <c r="A28" s="7"/>
      <c r="B28" s="7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5">
      <c r="A29" s="7"/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5">
      <c r="A30" s="7"/>
      <c r="B30" s="7"/>
      <c r="C30" s="7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5">
      <c r="A31" s="7"/>
      <c r="B31" s="7"/>
      <c r="C31" s="7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5">
      <c r="A32" s="7"/>
      <c r="B32" s="7"/>
      <c r="C32" s="7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5">
      <c r="A33" s="7"/>
      <c r="B33" s="7"/>
      <c r="C33" s="7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5">
      <c r="A34" s="7"/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5">
      <c r="A35" s="7"/>
      <c r="B35" s="7"/>
      <c r="C35" s="7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5">
      <c r="A36" s="7"/>
      <c r="B36" s="7"/>
      <c r="C36" s="7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5">
      <c r="A37" s="7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5">
      <c r="A38" s="7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5">
      <c r="A39" s="7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s="5" customFormat="1" ht="15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s="5" customFormat="1" ht="15">
      <c r="A41" s="7"/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s="5" customFormat="1" ht="15">
      <c r="A42" s="7"/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13"/>
    </row>
    <row r="43" spans="1:15" s="5" customFormat="1" ht="15">
      <c r="A43" s="7"/>
      <c r="B43" s="7"/>
      <c r="C43" s="7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13"/>
    </row>
    <row r="44" spans="1:15" s="5" customFormat="1" ht="15">
      <c r="A44" s="7"/>
      <c r="B44" s="7"/>
      <c r="C44" s="7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13"/>
    </row>
    <row r="45" spans="1:15" s="5" customFormat="1" ht="15">
      <c r="A45" s="7"/>
      <c r="B45" s="7"/>
      <c r="C45" s="7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13"/>
    </row>
    <row r="46" spans="1:15" s="5" customFormat="1" ht="15">
      <c r="A46" s="7"/>
      <c r="B46" s="7"/>
      <c r="C46" s="7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13"/>
    </row>
    <row r="47" spans="1:15" s="5" customFormat="1" ht="15">
      <c r="A47" s="7"/>
      <c r="B47" s="7"/>
      <c r="C47" s="7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13"/>
    </row>
    <row r="48" spans="1:15" s="5" customFormat="1" ht="15">
      <c r="A48" s="7"/>
      <c r="B48" s="7"/>
      <c r="C48" s="7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13"/>
    </row>
    <row r="49" spans="1:15" s="5" customFormat="1" ht="15">
      <c r="A49" s="7"/>
      <c r="B49" s="7"/>
      <c r="C49" s="7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13"/>
    </row>
    <row r="50" spans="1:15" s="5" customFormat="1" ht="15">
      <c r="A50" s="7"/>
      <c r="B50" s="7"/>
      <c r="C50" s="7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13"/>
    </row>
    <row r="51" spans="1:15" s="5" customFormat="1" ht="15">
      <c r="A51" s="7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13"/>
    </row>
    <row r="52" spans="1:15" s="5" customFormat="1" ht="15">
      <c r="A52" s="7"/>
      <c r="B52" s="7"/>
      <c r="C52" s="7"/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13"/>
    </row>
    <row r="53" spans="1:15" s="5" customFormat="1" ht="15">
      <c r="A53" s="7"/>
      <c r="B53" s="7"/>
      <c r="C53" s="7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13"/>
    </row>
    <row r="54" spans="1:15" s="5" customFormat="1" ht="15">
      <c r="A54" s="7"/>
      <c r="B54" s="7"/>
      <c r="C54" s="7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13"/>
    </row>
    <row r="55" spans="1:15" s="5" customFormat="1" ht="15">
      <c r="A55" s="7"/>
      <c r="B55" s="7"/>
      <c r="C55" s="7"/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13"/>
    </row>
    <row r="56" spans="1:15" s="5" customFormat="1" ht="15">
      <c r="A56" s="7"/>
      <c r="B56" s="7"/>
      <c r="C56" s="7"/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13"/>
    </row>
    <row r="57" spans="1:15" s="5" customFormat="1" ht="15">
      <c r="A57" s="7"/>
      <c r="B57" s="7"/>
      <c r="C57" s="7"/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13"/>
    </row>
    <row r="58" spans="1:15" s="5" customFormat="1" ht="15">
      <c r="A58" s="7"/>
      <c r="B58" s="7"/>
      <c r="C58" s="7"/>
      <c r="D58" s="8"/>
      <c r="E58" s="9"/>
      <c r="F58" s="9"/>
      <c r="G58" s="9"/>
      <c r="H58" s="9"/>
      <c r="I58" s="9"/>
      <c r="J58" s="9"/>
      <c r="K58" s="9"/>
      <c r="L58" s="9"/>
      <c r="M58" s="9"/>
      <c r="N58" s="9"/>
      <c r="O58" s="13"/>
    </row>
    <row r="59" spans="1:15" s="5" customFormat="1" ht="15">
      <c r="A59" s="7"/>
      <c r="B59" s="7"/>
      <c r="C59" s="7"/>
      <c r="D59" s="8"/>
      <c r="E59" s="9"/>
      <c r="F59" s="9"/>
      <c r="G59" s="9"/>
      <c r="H59" s="9"/>
      <c r="I59" s="9"/>
      <c r="J59" s="9"/>
      <c r="K59" s="9"/>
      <c r="L59" s="9"/>
      <c r="M59" s="9"/>
      <c r="N59" s="9"/>
      <c r="O59" s="13"/>
    </row>
    <row r="60" spans="1:15" s="5" customFormat="1" ht="15">
      <c r="A60" s="7"/>
      <c r="B60" s="7"/>
      <c r="C60" s="7"/>
      <c r="D60" s="8"/>
      <c r="E60" s="9"/>
      <c r="F60" s="9"/>
      <c r="G60" s="9"/>
      <c r="H60" s="9"/>
      <c r="I60" s="9"/>
      <c r="J60" s="9"/>
      <c r="K60" s="9"/>
      <c r="L60" s="9"/>
      <c r="M60" s="9"/>
      <c r="N60" s="9"/>
      <c r="O60" s="13"/>
    </row>
    <row r="61" spans="4:15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4"/>
    </row>
    <row r="62" spans="4:15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4"/>
    </row>
    <row r="63" spans="4:15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4"/>
    </row>
    <row r="64" spans="4:15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4"/>
    </row>
    <row r="65" spans="4:15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4:15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4"/>
    </row>
    <row r="67" spans="4:15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4"/>
    </row>
    <row r="68" spans="4:15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4"/>
    </row>
    <row r="69" spans="4:15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4"/>
    </row>
    <row r="70" spans="4:15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4"/>
    </row>
    <row r="71" spans="4:15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4"/>
    </row>
    <row r="72" spans="4:15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4"/>
    </row>
    <row r="73" spans="4:15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4"/>
    </row>
    <row r="74" spans="4:15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4"/>
    </row>
    <row r="75" spans="4:15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4"/>
    </row>
    <row r="76" spans="4:15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4"/>
    </row>
    <row r="77" spans="4:15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4"/>
    </row>
    <row r="78" spans="4:15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4"/>
    </row>
    <row r="79" spans="4:15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4"/>
    </row>
    <row r="80" spans="4:15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4"/>
    </row>
    <row r="81" spans="4:15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4"/>
    </row>
    <row r="82" spans="4:15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4"/>
    </row>
    <row r="83" spans="4:15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4"/>
    </row>
    <row r="84" spans="4:15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4"/>
    </row>
    <row r="85" spans="4:15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4"/>
    </row>
    <row r="86" spans="4:15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4"/>
    </row>
    <row r="87" spans="4:15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4"/>
    </row>
    <row r="88" spans="4:15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4"/>
    </row>
    <row r="89" spans="4:15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4"/>
    </row>
    <row r="90" spans="4:15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4"/>
    </row>
    <row r="91" spans="4:15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4"/>
    </row>
    <row r="92" spans="4:15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4"/>
    </row>
    <row r="93" spans="4:15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4"/>
    </row>
    <row r="94" spans="4:15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4"/>
    </row>
    <row r="95" spans="4:15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4"/>
    </row>
    <row r="96" spans="4:15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4"/>
    </row>
    <row r="97" spans="4:15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4"/>
    </row>
    <row r="98" spans="4:15" s="5" customFormat="1" ht="15"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4"/>
    </row>
    <row r="99" spans="4:15" s="5" customFormat="1" ht="15"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4"/>
    </row>
    <row r="100" spans="4:15" s="5" customFormat="1" ht="15"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4"/>
    </row>
    <row r="101" spans="4:15" s="5" customFormat="1" ht="15"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4"/>
    </row>
    <row r="102" spans="4:15" s="5" customFormat="1" ht="15"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4"/>
    </row>
    <row r="103" spans="4:15" s="5" customFormat="1" ht="15"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4"/>
    </row>
    <row r="104" spans="4:15" s="5" customFormat="1" ht="15"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4"/>
    </row>
    <row r="105" spans="4:15" s="5" customFormat="1" ht="15"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4"/>
    </row>
    <row r="106" spans="4:15" s="5" customFormat="1" ht="15"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4"/>
    </row>
    <row r="107" spans="4:15" s="5" customFormat="1" ht="15"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4"/>
    </row>
    <row r="108" spans="4:15" s="5" customFormat="1" ht="15">
      <c r="D108" s="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4"/>
    </row>
    <row r="109" spans="4:15" s="5" customFormat="1" ht="15">
      <c r="D109" s="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4"/>
    </row>
    <row r="110" spans="4:15" s="5" customFormat="1" ht="15">
      <c r="D110" s="1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4"/>
    </row>
    <row r="111" spans="4:15" s="5" customFormat="1" ht="15">
      <c r="D111" s="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4"/>
    </row>
    <row r="112" spans="4:15" s="5" customFormat="1" ht="15">
      <c r="D112" s="10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4"/>
    </row>
    <row r="113" spans="4:15" s="5" customFormat="1" ht="15">
      <c r="D113" s="1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4"/>
    </row>
    <row r="114" spans="4:15" s="5" customFormat="1" ht="15">
      <c r="D114" s="10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4"/>
    </row>
    <row r="115" spans="4:15" s="5" customFormat="1" ht="15">
      <c r="D115" s="10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4"/>
    </row>
    <row r="116" spans="4:15" s="5" customFormat="1" ht="15">
      <c r="D116" s="10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4"/>
    </row>
    <row r="117" spans="4:15" s="5" customFormat="1" ht="15">
      <c r="D117" s="10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4"/>
    </row>
    <row r="118" spans="4:15" s="5" customFormat="1" ht="15">
      <c r="D118" s="10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4"/>
    </row>
    <row r="119" spans="4:15" s="5" customFormat="1" ht="15"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4"/>
    </row>
    <row r="120" spans="4:15" s="5" customFormat="1" ht="15">
      <c r="D120" s="10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4"/>
    </row>
    <row r="121" spans="4:15" s="5" customFormat="1" ht="15">
      <c r="D121" s="10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4"/>
    </row>
    <row r="122" spans="4:15" s="5" customFormat="1" ht="15">
      <c r="D122" s="10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4"/>
    </row>
  </sheetData>
  <sheetProtection/>
  <mergeCells count="10">
    <mergeCell ref="A5:A6"/>
    <mergeCell ref="E3:I3"/>
    <mergeCell ref="J3:N3"/>
    <mergeCell ref="A2:O2"/>
    <mergeCell ref="A1:O1"/>
    <mergeCell ref="B3:B4"/>
    <mergeCell ref="D3:D4"/>
    <mergeCell ref="A3:A4"/>
    <mergeCell ref="O3:O4"/>
    <mergeCell ref="C3:C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2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5.25390625" style="1" bestFit="1" customWidth="1"/>
    <col min="2" max="2" width="24.75390625" style="1" customWidth="1"/>
    <col min="3" max="3" width="7.00390625" style="1" customWidth="1"/>
    <col min="4" max="4" width="14.75390625" style="3" customWidth="1"/>
    <col min="5" max="14" width="7.75390625" style="4" customWidth="1"/>
    <col min="15" max="15" width="11.75390625" style="12" customWidth="1"/>
    <col min="16" max="16384" width="9.125" style="1" customWidth="1"/>
  </cols>
  <sheetData>
    <row r="1" spans="1:15" ht="36" customHeight="1" thickBot="1" thickTop="1">
      <c r="A1" s="102" t="s">
        <v>65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4"/>
    </row>
    <row r="2" spans="1:15" s="2" customFormat="1" ht="25.5" customHeight="1" thickBot="1" thickTop="1">
      <c r="A2" s="105" t="s">
        <v>70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1:19" s="5" customFormat="1" ht="17.25" thickBot="1" thickTop="1">
      <c r="A3" s="108" t="s">
        <v>20</v>
      </c>
      <c r="B3" s="110" t="s">
        <v>21</v>
      </c>
      <c r="C3" s="112" t="s">
        <v>26</v>
      </c>
      <c r="D3" s="114" t="s">
        <v>22</v>
      </c>
      <c r="E3" s="116" t="s">
        <v>55</v>
      </c>
      <c r="F3" s="117"/>
      <c r="G3" s="117"/>
      <c r="H3" s="117"/>
      <c r="I3" s="118"/>
      <c r="J3" s="116" t="s">
        <v>27</v>
      </c>
      <c r="K3" s="117"/>
      <c r="L3" s="117"/>
      <c r="M3" s="117"/>
      <c r="N3" s="118"/>
      <c r="O3" s="96" t="s">
        <v>24</v>
      </c>
      <c r="S3" s="6"/>
    </row>
    <row r="4" spans="1:15" s="5" customFormat="1" ht="31.5" customHeight="1" thickBot="1">
      <c r="A4" s="109"/>
      <c r="B4" s="111"/>
      <c r="C4" s="113"/>
      <c r="D4" s="115"/>
      <c r="E4" s="32" t="s">
        <v>28</v>
      </c>
      <c r="F4" s="33" t="s">
        <v>29</v>
      </c>
      <c r="G4" s="38" t="s">
        <v>31</v>
      </c>
      <c r="H4" s="38" t="s">
        <v>30</v>
      </c>
      <c r="I4" s="34" t="s">
        <v>25</v>
      </c>
      <c r="J4" s="32" t="s">
        <v>28</v>
      </c>
      <c r="K4" s="33" t="s">
        <v>29</v>
      </c>
      <c r="L4" s="38" t="s">
        <v>31</v>
      </c>
      <c r="M4" s="38" t="s">
        <v>30</v>
      </c>
      <c r="N4" s="34" t="s">
        <v>25</v>
      </c>
      <c r="O4" s="97"/>
    </row>
    <row r="5" spans="1:15" s="16" customFormat="1" ht="15">
      <c r="A5" s="29" t="s">
        <v>0</v>
      </c>
      <c r="B5" s="71" t="s">
        <v>95</v>
      </c>
      <c r="C5" s="72">
        <v>1988</v>
      </c>
      <c r="D5" s="73" t="s">
        <v>91</v>
      </c>
      <c r="E5" s="21">
        <v>10</v>
      </c>
      <c r="F5" s="20">
        <v>3.7</v>
      </c>
      <c r="G5" s="39">
        <v>1.35</v>
      </c>
      <c r="H5" s="41"/>
      <c r="I5" s="23">
        <f aca="true" t="shared" si="0" ref="I5:I23">SUM(E5+F5-G5-H5)</f>
        <v>12.35</v>
      </c>
      <c r="J5" s="21">
        <v>10</v>
      </c>
      <c r="K5" s="20">
        <v>4.3</v>
      </c>
      <c r="L5" s="39">
        <v>1.65</v>
      </c>
      <c r="M5" s="39"/>
      <c r="N5" s="23">
        <f aca="true" t="shared" si="1" ref="N5:N23">SUM(J5+K5-L5-M5)</f>
        <v>12.65</v>
      </c>
      <c r="O5" s="26">
        <f aca="true" t="shared" si="2" ref="O5:O23">SUM(N5,I5)</f>
        <v>25</v>
      </c>
    </row>
    <row r="6" spans="1:15" s="16" customFormat="1" ht="15">
      <c r="A6" s="48" t="s">
        <v>1</v>
      </c>
      <c r="B6" s="68" t="s">
        <v>51</v>
      </c>
      <c r="C6" s="69">
        <v>1995</v>
      </c>
      <c r="D6" s="45" t="s">
        <v>39</v>
      </c>
      <c r="E6" s="22">
        <v>10</v>
      </c>
      <c r="F6" s="17">
        <v>2.9</v>
      </c>
      <c r="G6" s="40">
        <v>1.55</v>
      </c>
      <c r="H6" s="40"/>
      <c r="I6" s="23">
        <f t="shared" si="0"/>
        <v>11.35</v>
      </c>
      <c r="J6" s="22">
        <v>10</v>
      </c>
      <c r="K6" s="17">
        <v>3.5</v>
      </c>
      <c r="L6" s="40">
        <v>2.6</v>
      </c>
      <c r="M6" s="40"/>
      <c r="N6" s="23">
        <f t="shared" si="1"/>
        <v>10.9</v>
      </c>
      <c r="O6" s="27">
        <f t="shared" si="2"/>
        <v>22.25</v>
      </c>
    </row>
    <row r="7" spans="1:15" s="16" customFormat="1" ht="15">
      <c r="A7" s="48" t="s">
        <v>2</v>
      </c>
      <c r="B7" s="68" t="s">
        <v>61</v>
      </c>
      <c r="C7" s="69">
        <v>1996</v>
      </c>
      <c r="D7" s="45" t="s">
        <v>33</v>
      </c>
      <c r="E7" s="22">
        <v>10</v>
      </c>
      <c r="F7" s="17">
        <v>2.4</v>
      </c>
      <c r="G7" s="40">
        <v>1.8</v>
      </c>
      <c r="H7" s="40"/>
      <c r="I7" s="23">
        <f t="shared" si="0"/>
        <v>10.6</v>
      </c>
      <c r="J7" s="22">
        <v>10</v>
      </c>
      <c r="K7" s="17">
        <v>3.2</v>
      </c>
      <c r="L7" s="40">
        <v>2.5</v>
      </c>
      <c r="M7" s="40"/>
      <c r="N7" s="23">
        <f t="shared" si="1"/>
        <v>10.7</v>
      </c>
      <c r="O7" s="27">
        <f t="shared" si="2"/>
        <v>21.299999999999997</v>
      </c>
    </row>
    <row r="8" spans="1:15" s="5" customFormat="1" ht="15">
      <c r="A8" s="30" t="s">
        <v>3</v>
      </c>
      <c r="B8" s="54" t="s">
        <v>64</v>
      </c>
      <c r="C8" s="75">
        <v>1996</v>
      </c>
      <c r="D8" s="45" t="s">
        <v>62</v>
      </c>
      <c r="E8" s="22">
        <v>8</v>
      </c>
      <c r="F8" s="17">
        <v>1.9</v>
      </c>
      <c r="G8" s="40">
        <v>3.4</v>
      </c>
      <c r="H8" s="40"/>
      <c r="I8" s="23">
        <f t="shared" si="0"/>
        <v>6.5</v>
      </c>
      <c r="J8" s="22">
        <v>10</v>
      </c>
      <c r="K8" s="17">
        <v>2.7</v>
      </c>
      <c r="L8" s="40">
        <v>1.55</v>
      </c>
      <c r="M8" s="40"/>
      <c r="N8" s="23">
        <f t="shared" si="1"/>
        <v>11.149999999999999</v>
      </c>
      <c r="O8" s="27">
        <f t="shared" si="2"/>
        <v>17.65</v>
      </c>
    </row>
    <row r="9" spans="1:15" s="5" customFormat="1" ht="15">
      <c r="A9" s="30" t="s">
        <v>4</v>
      </c>
      <c r="B9" s="54" t="s">
        <v>77</v>
      </c>
      <c r="C9" s="69">
        <v>1993</v>
      </c>
      <c r="D9" s="45" t="s">
        <v>39</v>
      </c>
      <c r="E9" s="22">
        <v>8</v>
      </c>
      <c r="F9" s="17">
        <v>1.8</v>
      </c>
      <c r="G9" s="40">
        <v>2.65</v>
      </c>
      <c r="H9" s="40"/>
      <c r="I9" s="23">
        <f t="shared" si="0"/>
        <v>7.15</v>
      </c>
      <c r="J9" s="22">
        <v>10</v>
      </c>
      <c r="K9" s="17">
        <v>2.4</v>
      </c>
      <c r="L9" s="40">
        <v>2.75</v>
      </c>
      <c r="M9" s="40"/>
      <c r="N9" s="23">
        <f t="shared" si="1"/>
        <v>9.65</v>
      </c>
      <c r="O9" s="27">
        <f t="shared" si="2"/>
        <v>16.8</v>
      </c>
    </row>
    <row r="10" spans="1:15" s="5" customFormat="1" ht="15">
      <c r="A10" s="30" t="s">
        <v>5</v>
      </c>
      <c r="B10" s="54" t="s">
        <v>52</v>
      </c>
      <c r="C10" s="69">
        <v>1995</v>
      </c>
      <c r="D10" s="45" t="s">
        <v>39</v>
      </c>
      <c r="E10" s="22">
        <v>10</v>
      </c>
      <c r="F10" s="17">
        <v>1.9</v>
      </c>
      <c r="G10" s="40">
        <v>5.8</v>
      </c>
      <c r="H10" s="40"/>
      <c r="I10" s="23">
        <f t="shared" si="0"/>
        <v>6.1000000000000005</v>
      </c>
      <c r="J10" s="22">
        <v>10</v>
      </c>
      <c r="K10" s="17">
        <v>3.3</v>
      </c>
      <c r="L10" s="40">
        <v>3.3</v>
      </c>
      <c r="M10" s="40"/>
      <c r="N10" s="23">
        <f t="shared" si="1"/>
        <v>10</v>
      </c>
      <c r="O10" s="27">
        <f t="shared" si="2"/>
        <v>16.1</v>
      </c>
    </row>
    <row r="11" spans="1:15" s="5" customFormat="1" ht="15">
      <c r="A11" s="92" t="s">
        <v>6</v>
      </c>
      <c r="B11" s="87" t="s">
        <v>50</v>
      </c>
      <c r="C11" s="80">
        <v>1997</v>
      </c>
      <c r="D11" s="81" t="s">
        <v>35</v>
      </c>
      <c r="E11" s="88">
        <v>8</v>
      </c>
      <c r="F11" s="89">
        <v>1.9</v>
      </c>
      <c r="G11" s="90">
        <v>3.5</v>
      </c>
      <c r="H11" s="90"/>
      <c r="I11" s="85">
        <f t="shared" si="0"/>
        <v>6.4</v>
      </c>
      <c r="J11" s="88">
        <v>10</v>
      </c>
      <c r="K11" s="89">
        <v>2.3</v>
      </c>
      <c r="L11" s="90">
        <v>3.15</v>
      </c>
      <c r="M11" s="90"/>
      <c r="N11" s="85">
        <f t="shared" si="1"/>
        <v>9.15</v>
      </c>
      <c r="O11" s="91">
        <f t="shared" si="2"/>
        <v>15.55</v>
      </c>
    </row>
    <row r="12" spans="1:15" s="5" customFormat="1" ht="15">
      <c r="A12" s="30" t="s">
        <v>7</v>
      </c>
      <c r="B12" s="68" t="s">
        <v>49</v>
      </c>
      <c r="C12" s="69">
        <v>1997</v>
      </c>
      <c r="D12" s="45" t="s">
        <v>33</v>
      </c>
      <c r="E12" s="22">
        <v>8</v>
      </c>
      <c r="F12" s="17">
        <v>1.7</v>
      </c>
      <c r="G12" s="40">
        <v>3.2</v>
      </c>
      <c r="H12" s="40"/>
      <c r="I12" s="23">
        <f t="shared" si="0"/>
        <v>6.499999999999999</v>
      </c>
      <c r="J12" s="22">
        <v>10</v>
      </c>
      <c r="K12" s="17">
        <v>2.8</v>
      </c>
      <c r="L12" s="40">
        <v>3.8</v>
      </c>
      <c r="M12" s="40"/>
      <c r="N12" s="23">
        <f t="shared" si="1"/>
        <v>9</v>
      </c>
      <c r="O12" s="27">
        <f t="shared" si="2"/>
        <v>15.5</v>
      </c>
    </row>
    <row r="13" spans="1:15" s="5" customFormat="1" ht="15">
      <c r="A13" s="30" t="s">
        <v>8</v>
      </c>
      <c r="B13" s="71" t="s">
        <v>60</v>
      </c>
      <c r="C13" s="69">
        <v>1997</v>
      </c>
      <c r="D13" s="73" t="s">
        <v>86</v>
      </c>
      <c r="E13" s="22">
        <v>8</v>
      </c>
      <c r="F13" s="17">
        <v>1.6</v>
      </c>
      <c r="G13" s="40">
        <v>5.3</v>
      </c>
      <c r="H13" s="40"/>
      <c r="I13" s="23">
        <f t="shared" si="0"/>
        <v>4.3</v>
      </c>
      <c r="J13" s="22">
        <v>10</v>
      </c>
      <c r="K13" s="17">
        <v>2.2</v>
      </c>
      <c r="L13" s="40">
        <v>5.1</v>
      </c>
      <c r="M13" s="40"/>
      <c r="N13" s="23">
        <f t="shared" si="1"/>
        <v>7.1</v>
      </c>
      <c r="O13" s="27">
        <f t="shared" si="2"/>
        <v>11.399999999999999</v>
      </c>
    </row>
    <row r="14" spans="1:15" s="5" customFormat="1" ht="15">
      <c r="A14" s="30" t="s">
        <v>9</v>
      </c>
      <c r="B14" s="68" t="s">
        <v>63</v>
      </c>
      <c r="C14" s="75">
        <v>1996</v>
      </c>
      <c r="D14" s="45" t="s">
        <v>62</v>
      </c>
      <c r="E14" s="22">
        <v>4</v>
      </c>
      <c r="F14" s="17">
        <v>1</v>
      </c>
      <c r="G14" s="40">
        <v>4</v>
      </c>
      <c r="H14" s="40"/>
      <c r="I14" s="23">
        <f t="shared" si="0"/>
        <v>1</v>
      </c>
      <c r="J14" s="22">
        <v>10</v>
      </c>
      <c r="K14" s="17">
        <v>2.2</v>
      </c>
      <c r="L14" s="40">
        <v>2.15</v>
      </c>
      <c r="M14" s="40"/>
      <c r="N14" s="23">
        <f t="shared" si="1"/>
        <v>10.049999999999999</v>
      </c>
      <c r="O14" s="27">
        <f t="shared" si="2"/>
        <v>11.049999999999999</v>
      </c>
    </row>
    <row r="15" spans="1:15" s="5" customFormat="1" ht="15">
      <c r="A15" s="30" t="s">
        <v>10</v>
      </c>
      <c r="B15" s="50" t="s">
        <v>53</v>
      </c>
      <c r="C15" s="69">
        <v>1998</v>
      </c>
      <c r="D15" s="73" t="s">
        <v>86</v>
      </c>
      <c r="E15" s="22">
        <v>8</v>
      </c>
      <c r="F15" s="17">
        <v>1.1</v>
      </c>
      <c r="G15" s="40">
        <v>3.45</v>
      </c>
      <c r="H15" s="40"/>
      <c r="I15" s="23">
        <f t="shared" si="0"/>
        <v>5.6499999999999995</v>
      </c>
      <c r="J15" s="22">
        <v>6</v>
      </c>
      <c r="K15" s="17">
        <v>1.7</v>
      </c>
      <c r="L15" s="40">
        <v>3.45</v>
      </c>
      <c r="M15" s="40"/>
      <c r="N15" s="23">
        <f t="shared" si="1"/>
        <v>4.25</v>
      </c>
      <c r="O15" s="27">
        <f t="shared" si="2"/>
        <v>9.899999999999999</v>
      </c>
    </row>
    <row r="16" spans="1:15" s="5" customFormat="1" ht="15">
      <c r="A16" s="30" t="s">
        <v>11</v>
      </c>
      <c r="B16" s="68" t="s">
        <v>59</v>
      </c>
      <c r="C16" s="69">
        <v>1998</v>
      </c>
      <c r="D16" s="45" t="s">
        <v>42</v>
      </c>
      <c r="E16" s="22">
        <v>4</v>
      </c>
      <c r="F16" s="17">
        <v>0.9</v>
      </c>
      <c r="G16" s="40">
        <v>4</v>
      </c>
      <c r="H16" s="40"/>
      <c r="I16" s="23">
        <f t="shared" si="0"/>
        <v>0.9000000000000004</v>
      </c>
      <c r="J16" s="22">
        <v>10</v>
      </c>
      <c r="K16" s="17">
        <v>1.8</v>
      </c>
      <c r="L16" s="40">
        <v>5.05</v>
      </c>
      <c r="M16" s="40"/>
      <c r="N16" s="23">
        <f t="shared" si="1"/>
        <v>6.750000000000001</v>
      </c>
      <c r="O16" s="27">
        <f t="shared" si="2"/>
        <v>7.650000000000001</v>
      </c>
    </row>
    <row r="17" spans="1:15" s="5" customFormat="1" ht="15">
      <c r="A17" s="30" t="s">
        <v>12</v>
      </c>
      <c r="B17" s="68" t="s">
        <v>48</v>
      </c>
      <c r="C17" s="69">
        <v>1997</v>
      </c>
      <c r="D17" s="45" t="s">
        <v>42</v>
      </c>
      <c r="E17" s="22">
        <v>4</v>
      </c>
      <c r="F17" s="17">
        <v>0.9</v>
      </c>
      <c r="G17" s="40">
        <v>4</v>
      </c>
      <c r="H17" s="40"/>
      <c r="I17" s="23">
        <f t="shared" si="0"/>
        <v>0.9000000000000004</v>
      </c>
      <c r="J17" s="22">
        <v>10</v>
      </c>
      <c r="K17" s="17">
        <v>1.8</v>
      </c>
      <c r="L17" s="40">
        <v>6.5</v>
      </c>
      <c r="M17" s="40"/>
      <c r="N17" s="23">
        <f t="shared" si="1"/>
        <v>5.300000000000001</v>
      </c>
      <c r="O17" s="27">
        <f t="shared" si="2"/>
        <v>6.200000000000001</v>
      </c>
    </row>
    <row r="18" spans="1:15" s="5" customFormat="1" ht="15">
      <c r="A18" s="30" t="s">
        <v>13</v>
      </c>
      <c r="B18" s="50" t="s">
        <v>54</v>
      </c>
      <c r="C18" s="69">
        <v>1998</v>
      </c>
      <c r="D18" s="73" t="s">
        <v>86</v>
      </c>
      <c r="E18" s="22">
        <v>4</v>
      </c>
      <c r="F18" s="17">
        <v>1</v>
      </c>
      <c r="G18" s="40">
        <v>4</v>
      </c>
      <c r="H18" s="40"/>
      <c r="I18" s="23">
        <f t="shared" si="0"/>
        <v>1</v>
      </c>
      <c r="J18" s="22">
        <v>6</v>
      </c>
      <c r="K18" s="17">
        <v>1.6</v>
      </c>
      <c r="L18" s="40">
        <v>4</v>
      </c>
      <c r="M18" s="40"/>
      <c r="N18" s="23">
        <f t="shared" si="1"/>
        <v>3.5999999999999996</v>
      </c>
      <c r="O18" s="27">
        <f t="shared" si="2"/>
        <v>4.6</v>
      </c>
    </row>
    <row r="19" spans="1:15" s="5" customFormat="1" ht="15">
      <c r="A19" s="30" t="s">
        <v>14</v>
      </c>
      <c r="B19" s="60"/>
      <c r="C19" s="69"/>
      <c r="D19" s="45"/>
      <c r="E19" s="22"/>
      <c r="F19" s="17"/>
      <c r="G19" s="40"/>
      <c r="H19" s="40"/>
      <c r="I19" s="23">
        <f t="shared" si="0"/>
        <v>0</v>
      </c>
      <c r="J19" s="22"/>
      <c r="K19" s="17"/>
      <c r="L19" s="40"/>
      <c r="M19" s="40"/>
      <c r="N19" s="23">
        <f t="shared" si="1"/>
        <v>0</v>
      </c>
      <c r="O19" s="27">
        <f t="shared" si="2"/>
        <v>0</v>
      </c>
    </row>
    <row r="20" spans="1:15" s="5" customFormat="1" ht="15">
      <c r="A20" s="30" t="s">
        <v>15</v>
      </c>
      <c r="B20" s="54"/>
      <c r="C20" s="75"/>
      <c r="D20" s="45"/>
      <c r="E20" s="37"/>
      <c r="F20" s="19"/>
      <c r="G20" s="41"/>
      <c r="H20" s="41"/>
      <c r="I20" s="23">
        <f t="shared" si="0"/>
        <v>0</v>
      </c>
      <c r="J20" s="37"/>
      <c r="K20" s="19"/>
      <c r="L20" s="41"/>
      <c r="M20" s="41"/>
      <c r="N20" s="23">
        <f t="shared" si="1"/>
        <v>0</v>
      </c>
      <c r="O20" s="27">
        <f t="shared" si="2"/>
        <v>0</v>
      </c>
    </row>
    <row r="21" spans="1:15" s="5" customFormat="1" ht="15">
      <c r="A21" s="30" t="s">
        <v>16</v>
      </c>
      <c r="B21" s="50"/>
      <c r="C21" s="69"/>
      <c r="D21" s="45"/>
      <c r="E21" s="35"/>
      <c r="F21" s="36"/>
      <c r="G21" s="42"/>
      <c r="H21" s="42"/>
      <c r="I21" s="23">
        <f t="shared" si="0"/>
        <v>0</v>
      </c>
      <c r="J21" s="35"/>
      <c r="K21" s="36"/>
      <c r="L21" s="42"/>
      <c r="M21" s="42"/>
      <c r="N21" s="23">
        <f t="shared" si="1"/>
        <v>0</v>
      </c>
      <c r="O21" s="27">
        <f t="shared" si="2"/>
        <v>0</v>
      </c>
    </row>
    <row r="22" spans="1:15" s="5" customFormat="1" ht="15">
      <c r="A22" s="30" t="s">
        <v>17</v>
      </c>
      <c r="B22" s="68"/>
      <c r="C22" s="69"/>
      <c r="D22" s="45"/>
      <c r="E22" s="35"/>
      <c r="F22" s="36"/>
      <c r="G22" s="17"/>
      <c r="H22" s="40"/>
      <c r="I22" s="23">
        <f t="shared" si="0"/>
        <v>0</v>
      </c>
      <c r="J22" s="35"/>
      <c r="K22" s="36"/>
      <c r="L22" s="17"/>
      <c r="M22" s="40"/>
      <c r="N22" s="23">
        <f t="shared" si="1"/>
        <v>0</v>
      </c>
      <c r="O22" s="27">
        <f t="shared" si="2"/>
        <v>0</v>
      </c>
    </row>
    <row r="23" spans="1:15" s="5" customFormat="1" ht="15">
      <c r="A23" s="30" t="s">
        <v>18</v>
      </c>
      <c r="B23" s="68"/>
      <c r="C23" s="69"/>
      <c r="D23" s="45"/>
      <c r="E23" s="35"/>
      <c r="F23" s="36"/>
      <c r="G23" s="17"/>
      <c r="H23" s="40"/>
      <c r="I23" s="23">
        <f t="shared" si="0"/>
        <v>0</v>
      </c>
      <c r="J23" s="35"/>
      <c r="K23" s="36"/>
      <c r="L23" s="17"/>
      <c r="M23" s="40"/>
      <c r="N23" s="23">
        <f t="shared" si="1"/>
        <v>0</v>
      </c>
      <c r="O23" s="27">
        <f t="shared" si="2"/>
        <v>0</v>
      </c>
    </row>
    <row r="24" spans="1:15" s="5" customFormat="1" ht="15.75" thickBot="1">
      <c r="A24" s="31" t="s">
        <v>19</v>
      </c>
      <c r="B24" s="63"/>
      <c r="C24" s="64"/>
      <c r="D24" s="47"/>
      <c r="E24" s="24"/>
      <c r="F24" s="18"/>
      <c r="G24" s="43"/>
      <c r="H24" s="43"/>
      <c r="I24" s="25"/>
      <c r="J24" s="24"/>
      <c r="K24" s="18"/>
      <c r="L24" s="43"/>
      <c r="M24" s="43"/>
      <c r="N24" s="25"/>
      <c r="O24" s="28"/>
    </row>
    <row r="25" spans="1:15" s="5" customFormat="1" ht="15.75" thickTop="1">
      <c r="A25" s="7"/>
      <c r="B25" s="7"/>
      <c r="C25" s="7"/>
      <c r="D25" s="8"/>
      <c r="E25" s="9"/>
      <c r="F25" s="9"/>
      <c r="G25" s="9"/>
      <c r="H25" s="9"/>
      <c r="I25" s="9"/>
      <c r="J25" s="15"/>
      <c r="K25" s="15"/>
      <c r="L25" s="15"/>
      <c r="M25" s="15"/>
      <c r="N25" s="9"/>
      <c r="O25" s="9"/>
    </row>
    <row r="26" spans="1:15" s="5" customFormat="1" ht="15">
      <c r="A26" s="7"/>
      <c r="B26" s="7"/>
      <c r="C26" s="7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5" customFormat="1" ht="15">
      <c r="A27" s="7"/>
      <c r="B27" s="7"/>
      <c r="C27" s="7"/>
      <c r="D27" s="8"/>
      <c r="E27" s="9"/>
      <c r="F27" s="9"/>
      <c r="G27" s="9"/>
      <c r="H27" s="9"/>
      <c r="I27" s="9"/>
      <c r="J27" s="15"/>
      <c r="K27" s="15"/>
      <c r="L27" s="15"/>
      <c r="M27" s="15"/>
      <c r="N27" s="9"/>
      <c r="O27" s="9"/>
    </row>
    <row r="28" spans="1:15" s="5" customFormat="1" ht="15">
      <c r="A28" s="7"/>
      <c r="B28" s="7"/>
      <c r="C28" s="7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5" customFormat="1" ht="15">
      <c r="A29" s="7"/>
      <c r="B29" s="7"/>
      <c r="C29" s="7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5" customFormat="1" ht="15">
      <c r="A30" s="7"/>
      <c r="B30" s="7"/>
      <c r="C30" s="7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5" customFormat="1" ht="15">
      <c r="A31" s="7"/>
      <c r="B31" s="7"/>
      <c r="C31" s="7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5" customFormat="1" ht="15">
      <c r="A32" s="7"/>
      <c r="B32" s="7"/>
      <c r="C32" s="7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5" customFormat="1" ht="15">
      <c r="A33" s="7"/>
      <c r="B33" s="7"/>
      <c r="C33" s="7"/>
      <c r="D33" s="8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5" customFormat="1" ht="15">
      <c r="A34" s="7"/>
      <c r="B34" s="7"/>
      <c r="C34" s="7"/>
      <c r="D34" s="8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5" customFormat="1" ht="15">
      <c r="A35" s="7"/>
      <c r="B35" s="7"/>
      <c r="C35" s="7"/>
      <c r="D35" s="8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5" customFormat="1" ht="15">
      <c r="A36" s="7"/>
      <c r="B36" s="7"/>
      <c r="C36" s="7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5" customFormat="1" ht="15">
      <c r="A37" s="7"/>
      <c r="B37" s="7"/>
      <c r="C37" s="7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5" customFormat="1" ht="15">
      <c r="A38" s="7"/>
      <c r="B38" s="7"/>
      <c r="C38" s="7"/>
      <c r="D38" s="8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5" customFormat="1" ht="15">
      <c r="A39" s="7"/>
      <c r="B39" s="7"/>
      <c r="C39" s="7"/>
      <c r="D39" s="8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s="5" customFormat="1" ht="15">
      <c r="A40" s="7"/>
      <c r="B40" s="7"/>
      <c r="C40" s="7"/>
      <c r="D40" s="8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s="5" customFormat="1" ht="15">
      <c r="A41" s="7"/>
      <c r="B41" s="7"/>
      <c r="C41" s="7"/>
      <c r="D41" s="8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s="5" customFormat="1" ht="15">
      <c r="A42" s="7"/>
      <c r="B42" s="7"/>
      <c r="C42" s="7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13"/>
    </row>
    <row r="43" spans="1:15" s="5" customFormat="1" ht="15">
      <c r="A43" s="7"/>
      <c r="B43" s="7"/>
      <c r="C43" s="7"/>
      <c r="D43" s="8"/>
      <c r="E43" s="9"/>
      <c r="F43" s="9"/>
      <c r="G43" s="9"/>
      <c r="H43" s="9"/>
      <c r="I43" s="9"/>
      <c r="J43" s="9"/>
      <c r="K43" s="9"/>
      <c r="L43" s="9"/>
      <c r="M43" s="9"/>
      <c r="N43" s="9"/>
      <c r="O43" s="13"/>
    </row>
    <row r="44" spans="1:15" s="5" customFormat="1" ht="15">
      <c r="A44" s="7"/>
      <c r="B44" s="7"/>
      <c r="C44" s="7"/>
      <c r="D44" s="8"/>
      <c r="E44" s="9"/>
      <c r="F44" s="9"/>
      <c r="G44" s="9"/>
      <c r="H44" s="9"/>
      <c r="I44" s="9"/>
      <c r="J44" s="9"/>
      <c r="K44" s="9"/>
      <c r="L44" s="9"/>
      <c r="M44" s="9"/>
      <c r="N44" s="9"/>
      <c r="O44" s="13"/>
    </row>
    <row r="45" spans="1:15" s="5" customFormat="1" ht="15">
      <c r="A45" s="7"/>
      <c r="B45" s="7"/>
      <c r="C45" s="7"/>
      <c r="D45" s="8"/>
      <c r="E45" s="9"/>
      <c r="F45" s="9"/>
      <c r="G45" s="9"/>
      <c r="H45" s="9"/>
      <c r="I45" s="9"/>
      <c r="J45" s="9"/>
      <c r="K45" s="9"/>
      <c r="L45" s="9"/>
      <c r="M45" s="9"/>
      <c r="N45" s="9"/>
      <c r="O45" s="13"/>
    </row>
    <row r="46" spans="1:15" s="5" customFormat="1" ht="15">
      <c r="A46" s="7"/>
      <c r="B46" s="7"/>
      <c r="C46" s="7"/>
      <c r="D46" s="8"/>
      <c r="E46" s="9"/>
      <c r="F46" s="9"/>
      <c r="G46" s="9"/>
      <c r="H46" s="9"/>
      <c r="I46" s="9"/>
      <c r="J46" s="9"/>
      <c r="K46" s="9"/>
      <c r="L46" s="9"/>
      <c r="M46" s="9"/>
      <c r="N46" s="9"/>
      <c r="O46" s="13"/>
    </row>
    <row r="47" spans="1:15" s="5" customFormat="1" ht="15">
      <c r="A47" s="7"/>
      <c r="B47" s="7"/>
      <c r="C47" s="7"/>
      <c r="D47" s="8"/>
      <c r="E47" s="9"/>
      <c r="F47" s="9"/>
      <c r="G47" s="9"/>
      <c r="H47" s="9"/>
      <c r="I47" s="9"/>
      <c r="J47" s="9"/>
      <c r="K47" s="9"/>
      <c r="L47" s="9"/>
      <c r="M47" s="9"/>
      <c r="N47" s="9"/>
      <c r="O47" s="13"/>
    </row>
    <row r="48" spans="1:15" s="5" customFormat="1" ht="15">
      <c r="A48" s="7"/>
      <c r="B48" s="7"/>
      <c r="C48" s="7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13"/>
    </row>
    <row r="49" spans="1:15" s="5" customFormat="1" ht="15">
      <c r="A49" s="7"/>
      <c r="B49" s="7"/>
      <c r="C49" s="7"/>
      <c r="D49" s="8"/>
      <c r="E49" s="9"/>
      <c r="F49" s="9"/>
      <c r="G49" s="9"/>
      <c r="H49" s="9"/>
      <c r="I49" s="9"/>
      <c r="J49" s="9"/>
      <c r="K49" s="9"/>
      <c r="L49" s="9"/>
      <c r="M49" s="9"/>
      <c r="N49" s="9"/>
      <c r="O49" s="13"/>
    </row>
    <row r="50" spans="1:15" s="5" customFormat="1" ht="15">
      <c r="A50" s="7"/>
      <c r="B50" s="7"/>
      <c r="C50" s="7"/>
      <c r="D50" s="8"/>
      <c r="E50" s="9"/>
      <c r="F50" s="9"/>
      <c r="G50" s="9"/>
      <c r="H50" s="9"/>
      <c r="I50" s="9"/>
      <c r="J50" s="9"/>
      <c r="K50" s="9"/>
      <c r="L50" s="9"/>
      <c r="M50" s="9"/>
      <c r="N50" s="9"/>
      <c r="O50" s="13"/>
    </row>
    <row r="51" spans="1:15" s="5" customFormat="1" ht="15">
      <c r="A51" s="7"/>
      <c r="B51" s="7"/>
      <c r="C51" s="7"/>
      <c r="D51" s="8"/>
      <c r="E51" s="9"/>
      <c r="F51" s="9"/>
      <c r="G51" s="9"/>
      <c r="H51" s="9"/>
      <c r="I51" s="9"/>
      <c r="J51" s="9"/>
      <c r="K51" s="9"/>
      <c r="L51" s="9"/>
      <c r="M51" s="9"/>
      <c r="N51" s="9"/>
      <c r="O51" s="13"/>
    </row>
    <row r="52" spans="1:15" s="5" customFormat="1" ht="15">
      <c r="A52" s="7"/>
      <c r="B52" s="7"/>
      <c r="C52" s="7"/>
      <c r="D52" s="8"/>
      <c r="E52" s="9"/>
      <c r="F52" s="9"/>
      <c r="G52" s="9"/>
      <c r="H52" s="9"/>
      <c r="I52" s="9"/>
      <c r="J52" s="9"/>
      <c r="K52" s="9"/>
      <c r="L52" s="9"/>
      <c r="M52" s="9"/>
      <c r="N52" s="9"/>
      <c r="O52" s="13"/>
    </row>
    <row r="53" spans="1:15" s="5" customFormat="1" ht="15">
      <c r="A53" s="7"/>
      <c r="B53" s="7"/>
      <c r="C53" s="7"/>
      <c r="D53" s="8"/>
      <c r="E53" s="9"/>
      <c r="F53" s="9"/>
      <c r="G53" s="9"/>
      <c r="H53" s="9"/>
      <c r="I53" s="9"/>
      <c r="J53" s="9"/>
      <c r="K53" s="9"/>
      <c r="L53" s="9"/>
      <c r="M53" s="9"/>
      <c r="N53" s="9"/>
      <c r="O53" s="13"/>
    </row>
    <row r="54" spans="1:15" s="5" customFormat="1" ht="15">
      <c r="A54" s="7"/>
      <c r="B54" s="7"/>
      <c r="C54" s="7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13"/>
    </row>
    <row r="55" spans="1:15" s="5" customFormat="1" ht="15">
      <c r="A55" s="7"/>
      <c r="B55" s="7"/>
      <c r="C55" s="7"/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13"/>
    </row>
    <row r="56" spans="1:15" s="5" customFormat="1" ht="15">
      <c r="A56" s="7"/>
      <c r="B56" s="7"/>
      <c r="C56" s="7"/>
      <c r="D56" s="8"/>
      <c r="E56" s="9"/>
      <c r="F56" s="9"/>
      <c r="G56" s="9"/>
      <c r="H56" s="9"/>
      <c r="I56" s="9"/>
      <c r="J56" s="9"/>
      <c r="K56" s="9"/>
      <c r="L56" s="9"/>
      <c r="M56" s="9"/>
      <c r="N56" s="9"/>
      <c r="O56" s="13"/>
    </row>
    <row r="57" spans="1:15" s="5" customFormat="1" ht="15">
      <c r="A57" s="7"/>
      <c r="B57" s="7"/>
      <c r="C57" s="7"/>
      <c r="D57" s="8"/>
      <c r="E57" s="9"/>
      <c r="F57" s="9"/>
      <c r="G57" s="9"/>
      <c r="H57" s="9"/>
      <c r="I57" s="9"/>
      <c r="J57" s="9"/>
      <c r="K57" s="9"/>
      <c r="L57" s="9"/>
      <c r="M57" s="9"/>
      <c r="N57" s="9"/>
      <c r="O57" s="13"/>
    </row>
    <row r="58" spans="1:15" s="5" customFormat="1" ht="15">
      <c r="A58" s="7"/>
      <c r="B58" s="7"/>
      <c r="C58" s="7"/>
      <c r="D58" s="8"/>
      <c r="E58" s="9"/>
      <c r="F58" s="9"/>
      <c r="G58" s="9"/>
      <c r="H58" s="9"/>
      <c r="I58" s="9"/>
      <c r="J58" s="9"/>
      <c r="K58" s="9"/>
      <c r="L58" s="9"/>
      <c r="M58" s="9"/>
      <c r="N58" s="9"/>
      <c r="O58" s="13"/>
    </row>
    <row r="59" spans="1:15" s="5" customFormat="1" ht="15">
      <c r="A59" s="7"/>
      <c r="B59" s="7"/>
      <c r="C59" s="7"/>
      <c r="D59" s="8"/>
      <c r="E59" s="9"/>
      <c r="F59" s="9"/>
      <c r="G59" s="9"/>
      <c r="H59" s="9"/>
      <c r="I59" s="9"/>
      <c r="J59" s="9"/>
      <c r="K59" s="9"/>
      <c r="L59" s="9"/>
      <c r="M59" s="9"/>
      <c r="N59" s="9"/>
      <c r="O59" s="13"/>
    </row>
    <row r="60" spans="1:15" s="5" customFormat="1" ht="15">
      <c r="A60" s="7"/>
      <c r="B60" s="7"/>
      <c r="C60" s="7"/>
      <c r="D60" s="8"/>
      <c r="E60" s="9"/>
      <c r="F60" s="9"/>
      <c r="G60" s="9"/>
      <c r="H60" s="9"/>
      <c r="I60" s="9"/>
      <c r="J60" s="9"/>
      <c r="K60" s="9"/>
      <c r="L60" s="9"/>
      <c r="M60" s="9"/>
      <c r="N60" s="9"/>
      <c r="O60" s="13"/>
    </row>
    <row r="61" spans="4:15" s="5" customFormat="1" ht="15"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4"/>
    </row>
    <row r="62" spans="4:15" s="5" customFormat="1" ht="15">
      <c r="D62" s="1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4"/>
    </row>
    <row r="63" spans="4:15" s="5" customFormat="1" ht="15">
      <c r="D63" s="1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4"/>
    </row>
    <row r="64" spans="4:15" s="5" customFormat="1" ht="15">
      <c r="D64" s="1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4"/>
    </row>
    <row r="65" spans="4:15" s="5" customFormat="1" ht="15"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4:15" s="5" customFormat="1" ht="15">
      <c r="D66" s="1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4"/>
    </row>
    <row r="67" spans="4:15" s="5" customFormat="1" ht="15"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4"/>
    </row>
    <row r="68" spans="4:15" s="5" customFormat="1" ht="15"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4"/>
    </row>
    <row r="69" spans="4:15" s="5" customFormat="1" ht="15">
      <c r="D69" s="10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4"/>
    </row>
    <row r="70" spans="4:15" s="5" customFormat="1" ht="15">
      <c r="D70" s="10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4"/>
    </row>
    <row r="71" spans="4:15" s="5" customFormat="1" ht="15">
      <c r="D71" s="10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4"/>
    </row>
    <row r="72" spans="4:15" s="5" customFormat="1" ht="15">
      <c r="D72" s="10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4"/>
    </row>
    <row r="73" spans="4:15" s="5" customFormat="1" ht="15">
      <c r="D73" s="10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4"/>
    </row>
    <row r="74" spans="4:15" s="5" customFormat="1" ht="15">
      <c r="D74" s="10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4"/>
    </row>
    <row r="75" spans="4:15" s="5" customFormat="1" ht="15">
      <c r="D75" s="10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4"/>
    </row>
    <row r="76" spans="4:15" s="5" customFormat="1" ht="15">
      <c r="D76" s="10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4"/>
    </row>
    <row r="77" spans="4:15" s="5" customFormat="1" ht="15">
      <c r="D77" s="10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4"/>
    </row>
    <row r="78" spans="4:15" s="5" customFormat="1" ht="15">
      <c r="D78" s="10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4"/>
    </row>
    <row r="79" spans="4:15" s="5" customFormat="1" ht="15"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4"/>
    </row>
    <row r="80" spans="4:15" s="5" customFormat="1" ht="15">
      <c r="D80" s="10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4"/>
    </row>
    <row r="81" spans="4:15" s="5" customFormat="1" ht="15"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4"/>
    </row>
    <row r="82" spans="4:15" s="5" customFormat="1" ht="15">
      <c r="D82" s="10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4"/>
    </row>
    <row r="83" spans="4:15" s="5" customFormat="1" ht="15">
      <c r="D83" s="10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4"/>
    </row>
    <row r="84" spans="4:15" s="5" customFormat="1" ht="15"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4"/>
    </row>
    <row r="85" spans="4:15" s="5" customFormat="1" ht="15">
      <c r="D85" s="10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4"/>
    </row>
    <row r="86" spans="4:15" s="5" customFormat="1" ht="15"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4"/>
    </row>
    <row r="87" spans="4:15" s="5" customFormat="1" ht="15">
      <c r="D87" s="10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4"/>
    </row>
    <row r="88" spans="4:15" s="5" customFormat="1" ht="15"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4"/>
    </row>
    <row r="89" spans="4:15" s="5" customFormat="1" ht="15">
      <c r="D89" s="10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4"/>
    </row>
    <row r="90" spans="4:15" s="5" customFormat="1" ht="15">
      <c r="D90" s="10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4"/>
    </row>
    <row r="91" spans="4:15" s="5" customFormat="1" ht="15">
      <c r="D91" s="10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4"/>
    </row>
    <row r="92" spans="4:15" s="5" customFormat="1" ht="15"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4"/>
    </row>
    <row r="93" spans="4:15" s="5" customFormat="1" ht="15">
      <c r="D93" s="10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4"/>
    </row>
    <row r="94" spans="4:15" s="5" customFormat="1" ht="15"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4"/>
    </row>
    <row r="95" spans="4:15" s="5" customFormat="1" ht="15">
      <c r="D95" s="10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4"/>
    </row>
    <row r="96" spans="4:15" s="5" customFormat="1" ht="15"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4"/>
    </row>
    <row r="97" spans="4:15" s="5" customFormat="1" ht="15">
      <c r="D97" s="10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4"/>
    </row>
    <row r="98" spans="4:15" s="5" customFormat="1" ht="15">
      <c r="D98" s="10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4"/>
    </row>
    <row r="99" spans="4:15" s="5" customFormat="1" ht="15"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4"/>
    </row>
    <row r="100" spans="4:15" s="5" customFormat="1" ht="15">
      <c r="D100" s="10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4"/>
    </row>
    <row r="101" spans="4:15" s="5" customFormat="1" ht="15"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4"/>
    </row>
    <row r="102" spans="4:15" s="5" customFormat="1" ht="15">
      <c r="D102" s="10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4"/>
    </row>
    <row r="103" spans="4:15" s="5" customFormat="1" ht="15"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4"/>
    </row>
    <row r="104" spans="4:15" s="5" customFormat="1" ht="15">
      <c r="D104" s="10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4"/>
    </row>
    <row r="105" spans="4:15" s="5" customFormat="1" ht="15">
      <c r="D105" s="10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4"/>
    </row>
    <row r="106" spans="4:15" s="5" customFormat="1" ht="15">
      <c r="D106" s="10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4"/>
    </row>
    <row r="107" spans="4:15" s="5" customFormat="1" ht="15">
      <c r="D107" s="10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4"/>
    </row>
    <row r="108" spans="4:15" s="5" customFormat="1" ht="15">
      <c r="D108" s="10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4"/>
    </row>
    <row r="109" spans="4:15" s="5" customFormat="1" ht="15">
      <c r="D109" s="10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4"/>
    </row>
    <row r="110" spans="4:15" s="5" customFormat="1" ht="15">
      <c r="D110" s="10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4"/>
    </row>
    <row r="111" spans="4:15" s="5" customFormat="1" ht="15">
      <c r="D111" s="10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4"/>
    </row>
    <row r="112" spans="4:15" s="5" customFormat="1" ht="15">
      <c r="D112" s="10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4"/>
    </row>
    <row r="113" spans="4:15" s="5" customFormat="1" ht="15">
      <c r="D113" s="10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4"/>
    </row>
    <row r="114" spans="4:15" s="5" customFormat="1" ht="15">
      <c r="D114" s="10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4"/>
    </row>
    <row r="115" spans="4:15" s="5" customFormat="1" ht="15">
      <c r="D115" s="10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4"/>
    </row>
    <row r="116" spans="4:15" s="5" customFormat="1" ht="15">
      <c r="D116" s="10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4"/>
    </row>
    <row r="117" spans="4:15" s="5" customFormat="1" ht="15">
      <c r="D117" s="10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4"/>
    </row>
    <row r="118" spans="4:15" s="5" customFormat="1" ht="15">
      <c r="D118" s="10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4"/>
    </row>
    <row r="119" spans="4:15" s="5" customFormat="1" ht="15">
      <c r="D119" s="10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4"/>
    </row>
    <row r="120" spans="4:15" s="5" customFormat="1" ht="15">
      <c r="D120" s="10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4"/>
    </row>
    <row r="121" spans="4:15" s="5" customFormat="1" ht="15">
      <c r="D121" s="10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4"/>
    </row>
    <row r="122" spans="4:15" s="5" customFormat="1" ht="15">
      <c r="D122" s="10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4"/>
    </row>
  </sheetData>
  <sheetProtection/>
  <mergeCells count="9">
    <mergeCell ref="A1:O1"/>
    <mergeCell ref="A2:O2"/>
    <mergeCell ref="A3:A4"/>
    <mergeCell ref="B3:B4"/>
    <mergeCell ref="C3:C4"/>
    <mergeCell ref="D3:D4"/>
    <mergeCell ref="E3:I3"/>
    <mergeCell ref="J3:N3"/>
    <mergeCell ref="O3:O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2011-05-01T19:31:40Z</cp:lastPrinted>
  <dcterms:created xsi:type="dcterms:W3CDTF">2003-10-29T09:41:53Z</dcterms:created>
  <dcterms:modified xsi:type="dcterms:W3CDTF">2011-05-01T19:48:23Z</dcterms:modified>
  <cp:category/>
  <cp:version/>
  <cp:contentType/>
  <cp:contentStatus/>
</cp:coreProperties>
</file>