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3"/>
  </bookViews>
  <sheets>
    <sheet name="Mimi žákyně" sheetId="1" r:id="rId1"/>
    <sheet name="Mladší žákyně" sheetId="2" r:id="rId2"/>
    <sheet name="Starší žákyně" sheetId="3" r:id="rId3"/>
    <sheet name="Žákyně B" sheetId="4" r:id="rId4"/>
    <sheet name="Juniorky B" sheetId="5" r:id="rId5"/>
    <sheet name="Ženy B" sheetId="6" r:id="rId6"/>
    <sheet name="List5" sheetId="7" r:id="rId7"/>
  </sheets>
  <definedNames/>
  <calcPr fullCalcOnLoad="1"/>
</workbook>
</file>

<file path=xl/sharedStrings.xml><?xml version="1.0" encoding="utf-8"?>
<sst xmlns="http://schemas.openxmlformats.org/spreadsheetml/2006/main" count="366" uniqueCount="130">
  <si>
    <t>ředitel závodu:</t>
  </si>
  <si>
    <t>hlavní rozhodčí:</t>
  </si>
  <si>
    <t>příjmení a jméno</t>
  </si>
  <si>
    <t>ročník</t>
  </si>
  <si>
    <t>oddíl</t>
  </si>
  <si>
    <t>trenér</t>
  </si>
  <si>
    <t>výsledky kategorie:</t>
  </si>
  <si>
    <t>přeskok</t>
  </si>
  <si>
    <t>bradla</t>
  </si>
  <si>
    <t>kladina</t>
  </si>
  <si>
    <t>prostná</t>
  </si>
  <si>
    <t>celkem</t>
  </si>
  <si>
    <t>vých. zn.</t>
  </si>
  <si>
    <t>kon. zn.</t>
  </si>
  <si>
    <t>bodů</t>
  </si>
  <si>
    <t>pořadí</t>
  </si>
  <si>
    <t>Vítězslav Pavouk</t>
  </si>
  <si>
    <t>Světlana Zourová</t>
  </si>
  <si>
    <t>mladší žákyně</t>
  </si>
  <si>
    <t>Jordánová,Vondráčková</t>
  </si>
  <si>
    <t>Panošová,Bártová</t>
  </si>
  <si>
    <t>Zabilka</t>
  </si>
  <si>
    <t>1. ročník Memoriálu Zuzany Hartlové , Pelhřimov -  4. 4. 2009</t>
  </si>
  <si>
    <t>AUBRECHTOVÁ TEREZKA</t>
  </si>
  <si>
    <t>SG Pelhřimov</t>
  </si>
  <si>
    <t>Borysyk Natálie</t>
  </si>
  <si>
    <t>HOLKUPOVÁ  LUCIE</t>
  </si>
  <si>
    <t>PLEŠÁKOVÁ NATÁLIE</t>
  </si>
  <si>
    <t>MALINKOVÁ ANNA</t>
  </si>
  <si>
    <t>ČERMÁKOVÁ ANNA</t>
  </si>
  <si>
    <t>TJ Sokol Bedřichov</t>
  </si>
  <si>
    <t>Živná,Poláková A.</t>
  </si>
  <si>
    <t>DOLEJŠÍ ANETA</t>
  </si>
  <si>
    <t>CHLUPÁČKOVÁ ŽOFIE</t>
  </si>
  <si>
    <t>HOŠKOVÁ VERONIKA</t>
  </si>
  <si>
    <t>PRŮCHOVÁ KATEŘINA</t>
  </si>
  <si>
    <t>ZŮBKOVÁ BEATA</t>
  </si>
  <si>
    <t>TJ Spartak S.Ústí</t>
  </si>
  <si>
    <t>VOKALOVÁ KRISTÝNA</t>
  </si>
  <si>
    <t>JELÍNKOVÁ LEONTÝNA</t>
  </si>
  <si>
    <t>Veřtátová</t>
  </si>
  <si>
    <t>GRUBEROVÁ JANA</t>
  </si>
  <si>
    <t>Sokol Kolín</t>
  </si>
  <si>
    <t>Voglová,Kučerová</t>
  </si>
  <si>
    <t>ŠKOPKOVÁ TEREZA</t>
  </si>
  <si>
    <t>FRIDRICHOVÁ JOHANA</t>
  </si>
  <si>
    <t>Jirsová</t>
  </si>
  <si>
    <t>OLIVOVÁ LUCIE</t>
  </si>
  <si>
    <t>JIŘÍKOVÁ LUCIE</t>
  </si>
  <si>
    <t>Zourová,Jiříková</t>
  </si>
  <si>
    <t>HAŠKOVÁ ELIŠKA</t>
  </si>
  <si>
    <t>PROKOPOVÁ BARBORA</t>
  </si>
  <si>
    <t>KEŠNAROVÁ BARBORA</t>
  </si>
  <si>
    <t>TJ Slovan J.Hradec</t>
  </si>
  <si>
    <t>Kešnarová,Jedličková</t>
  </si>
  <si>
    <t>JEDLIČKOVÁ NATÁLIE</t>
  </si>
  <si>
    <t>ŠTUFKOVÁ TEREZA</t>
  </si>
  <si>
    <t>MÍKOVÁ VĚRONIKA</t>
  </si>
  <si>
    <t>SMRČINOVÁ ADÉLA</t>
  </si>
  <si>
    <t>TJ Merkur Č.B.</t>
  </si>
  <si>
    <t>JERHOTOVÁ ANNA</t>
  </si>
  <si>
    <t>Bago</t>
  </si>
  <si>
    <t>BRŮŽKOVÁ TEREZA</t>
  </si>
  <si>
    <t>TRAJEROVÁ KLÁRA</t>
  </si>
  <si>
    <t>BAUERFEINDOVÁ NELA</t>
  </si>
  <si>
    <t>KUNDRÁTOVÁ ILONA</t>
  </si>
  <si>
    <t>Nová Včelnice</t>
  </si>
  <si>
    <t>Blechová</t>
  </si>
  <si>
    <t>TŮMOVÁ NIKOLA</t>
  </si>
  <si>
    <t>HRONOVÁ DOMINIKA</t>
  </si>
  <si>
    <t>Zourová , Jiříková</t>
  </si>
  <si>
    <t>VYTISKOVÁ ŠTĚPÁNKA</t>
  </si>
  <si>
    <t>ZACHOVÁ KAROLÍNA</t>
  </si>
  <si>
    <t>JÍROVÁ GABRIELA</t>
  </si>
  <si>
    <t>Jírová,Haneflová</t>
  </si>
  <si>
    <t>ORAVCOVÁ KATEŘINA</t>
  </si>
  <si>
    <t>VRABČEKOVÁ KRISTÝNA</t>
  </si>
  <si>
    <t>VÍCHOVÁ ANIKA</t>
  </si>
  <si>
    <t>HRYCHOVÁ DENISA</t>
  </si>
  <si>
    <t>TJ Sokol Milevsko</t>
  </si>
  <si>
    <t>KUBEŠOVÁ MARTINA</t>
  </si>
  <si>
    <t>ŠIMKOVÁ ZUZANA</t>
  </si>
  <si>
    <t>ŠÍMOVÁ ANNA</t>
  </si>
  <si>
    <t>Koníčková,Šprinclová</t>
  </si>
  <si>
    <t>LUPTÁKOVÁ BLANKA</t>
  </si>
  <si>
    <t>Slovan Praha</t>
  </si>
  <si>
    <t>Novákovi,Churavá,Khunová</t>
  </si>
  <si>
    <t>MATZKEOVÁ VERONIKA</t>
  </si>
  <si>
    <t>POKORNÁ KAROLÍNA</t>
  </si>
  <si>
    <t>JIRKŮ ANETA</t>
  </si>
  <si>
    <t>BARTOŠOVÁ DOMINIKA</t>
  </si>
  <si>
    <t>ČERNUŠÁKOVÁ ELIŠKA</t>
  </si>
  <si>
    <t>ZUBCOVÁ DENISA</t>
  </si>
  <si>
    <t>Štěrbová,Šediánová</t>
  </si>
  <si>
    <t>HOLOUBKOVÁ ANETA</t>
  </si>
  <si>
    <r>
      <t>F</t>
    </r>
    <r>
      <rPr>
        <sz val="10"/>
        <color indexed="8"/>
        <rFont val="Calibri"/>
        <family val="2"/>
      </rPr>
      <t>ÖRSTEROVÁ ANNA</t>
    </r>
  </si>
  <si>
    <t>JÍROVÁ LEONA</t>
  </si>
  <si>
    <t>HAVLOVÁ GABRIELA</t>
  </si>
  <si>
    <t>Dvořáková Jiřina</t>
  </si>
  <si>
    <t>STEJSKALOVÁ ADÉLA</t>
  </si>
  <si>
    <t>BROUSILOVÁ NATÁLIE</t>
  </si>
  <si>
    <t>TJ Sokol Písek</t>
  </si>
  <si>
    <t>Jiroutová</t>
  </si>
  <si>
    <t>KUDRLIČKOVÁ VERONIKA</t>
  </si>
  <si>
    <t>JIROUTOVÁ NIKOL</t>
  </si>
  <si>
    <t>NOVÁKOVÁ ELIŠKA</t>
  </si>
  <si>
    <t>ČERNÁ ANDREA</t>
  </si>
  <si>
    <t>MORYSKOVÁ BARBORA</t>
  </si>
  <si>
    <t>Taftlová</t>
  </si>
  <si>
    <t>ŠEDINOVÁ ADÉLA</t>
  </si>
  <si>
    <t>HRUBCOVÁ ANETA</t>
  </si>
  <si>
    <t>HRUBCOVÁ NIKOLA</t>
  </si>
  <si>
    <t>ČERNÁ KAROLÍNA</t>
  </si>
  <si>
    <t>IMBROVÁ KAROLÍNA</t>
  </si>
  <si>
    <t>TŮMOVÁ MONIKA</t>
  </si>
  <si>
    <t>PETRŮ ADÉLA</t>
  </si>
  <si>
    <t>TJ Nová Včelnice</t>
  </si>
  <si>
    <t>ŠPRINCLOVÁ KATEŘINA</t>
  </si>
  <si>
    <t>MALÁ DAGMAR</t>
  </si>
  <si>
    <t>Nejtková</t>
  </si>
  <si>
    <t>KARBUSOVÁ ANDREA</t>
  </si>
  <si>
    <t>PLAVCOVÁ ŽANETA</t>
  </si>
  <si>
    <t>PACÁKOVÁ SIMONA</t>
  </si>
  <si>
    <t>KONOPÁSKOVÁ NICOLA</t>
  </si>
  <si>
    <t>lavička</t>
  </si>
  <si>
    <t>mimi žákyně</t>
  </si>
  <si>
    <t>starší žákyně</t>
  </si>
  <si>
    <t>žákyně B</t>
  </si>
  <si>
    <t xml:space="preserve"> juniorky B</t>
  </si>
  <si>
    <t>ženy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</si>
</sst>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4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64" fontId="3" fillId="0" borderId="18" xfId="34" applyNumberFormat="1" applyFont="1" applyBorder="1" applyAlignment="1" applyProtection="1">
      <alignment horizontal="center"/>
      <protection/>
    </xf>
    <xf numFmtId="164" fontId="0" fillId="0" borderId="18" xfId="34" applyNumberForma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42" fillId="0" borderId="18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8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1" xfId="46"/>
    <cellStyle name="normální 1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B1">
      <selection activeCell="G6" sqref="G6"/>
    </sheetView>
  </sheetViews>
  <sheetFormatPr defaultColWidth="9.00390625" defaultRowHeight="12.75"/>
  <cols>
    <col min="1" max="1" width="9.125" style="0" hidden="1" customWidth="1"/>
    <col min="2" max="2" width="5.375" style="0" customWidth="1"/>
    <col min="3" max="3" width="18.875" style="0" customWidth="1"/>
    <col min="4" max="4" width="6.00390625" style="0" customWidth="1"/>
    <col min="5" max="5" width="15.875" style="0" customWidth="1"/>
    <col min="6" max="6" width="19.875" style="0" customWidth="1"/>
    <col min="7" max="7" width="6.625" style="0" customWidth="1"/>
    <col min="8" max="8" width="7.00390625" style="0" customWidth="1"/>
    <col min="9" max="9" width="7.375" style="0" customWidth="1"/>
    <col min="10" max="10" width="6.875" style="0" customWidth="1"/>
  </cols>
  <sheetData>
    <row r="1" spans="1:10" ht="16.5" thickBot="1">
      <c r="A1" s="1"/>
      <c r="B1" s="31" t="s">
        <v>22</v>
      </c>
      <c r="C1" s="32"/>
      <c r="D1" s="32"/>
      <c r="E1" s="32"/>
      <c r="F1" s="32"/>
      <c r="G1" s="32"/>
      <c r="H1" s="32"/>
      <c r="I1" s="32"/>
      <c r="J1" s="33"/>
    </row>
    <row r="2" spans="1:10" ht="13.5" thickBot="1">
      <c r="A2" s="2"/>
      <c r="B2" s="34"/>
      <c r="C2" s="34"/>
      <c r="D2" s="34"/>
      <c r="E2" s="34"/>
      <c r="F2" s="34"/>
      <c r="G2" s="4"/>
      <c r="H2" s="4"/>
      <c r="I2" s="4"/>
      <c r="J2" s="4"/>
    </row>
    <row r="3" spans="1:10" ht="13.5" thickBot="1">
      <c r="A3" s="2"/>
      <c r="B3" s="5"/>
      <c r="C3" s="6"/>
      <c r="D3" s="6"/>
      <c r="E3" s="7"/>
      <c r="F3" s="8" t="s">
        <v>6</v>
      </c>
      <c r="G3" s="7" t="s">
        <v>125</v>
      </c>
      <c r="H3" s="7"/>
      <c r="I3" s="7"/>
      <c r="J3" s="10"/>
    </row>
    <row r="4" spans="1:10" ht="13.5" thickBot="1">
      <c r="A4" s="2"/>
      <c r="B4" s="3"/>
      <c r="C4" s="3"/>
      <c r="D4" s="3"/>
      <c r="E4" s="3"/>
      <c r="F4" s="3"/>
      <c r="G4" s="2"/>
      <c r="H4" s="2"/>
      <c r="I4" s="2"/>
      <c r="J4" s="2"/>
    </row>
    <row r="5" spans="1:10" ht="13.5" thickBot="1">
      <c r="A5" s="3"/>
      <c r="B5" s="11"/>
      <c r="C5" s="12" t="s">
        <v>0</v>
      </c>
      <c r="D5" s="13" t="s">
        <v>16</v>
      </c>
      <c r="E5" s="7"/>
      <c r="F5" s="14"/>
      <c r="G5" s="2"/>
      <c r="H5" s="2"/>
      <c r="I5" s="2"/>
      <c r="J5" s="2"/>
    </row>
    <row r="6" spans="1:10" ht="13.5" thickBot="1">
      <c r="A6" s="15"/>
      <c r="B6" s="11"/>
      <c r="C6" s="12" t="s">
        <v>1</v>
      </c>
      <c r="D6" s="13" t="s">
        <v>17</v>
      </c>
      <c r="E6" s="7"/>
      <c r="F6" s="14"/>
      <c r="G6" s="2"/>
      <c r="H6" s="2"/>
      <c r="I6" s="2"/>
      <c r="J6" s="2"/>
    </row>
    <row r="7" spans="1:11" ht="13.5" thickBot="1">
      <c r="A7" s="16"/>
      <c r="B7" s="17"/>
      <c r="C7" s="18"/>
      <c r="D7" s="18"/>
      <c r="E7" s="17"/>
      <c r="F7" s="17"/>
      <c r="G7" s="35" t="s">
        <v>124</v>
      </c>
      <c r="H7" s="36"/>
      <c r="I7" s="35" t="s">
        <v>10</v>
      </c>
      <c r="J7" s="36"/>
      <c r="K7" s="19" t="s">
        <v>11</v>
      </c>
    </row>
    <row r="8" spans="1:11" ht="13.5" thickBot="1">
      <c r="A8" s="16"/>
      <c r="B8" s="20" t="s">
        <v>15</v>
      </c>
      <c r="C8" s="21" t="s">
        <v>2</v>
      </c>
      <c r="D8" s="20" t="s">
        <v>3</v>
      </c>
      <c r="E8" s="21" t="s">
        <v>4</v>
      </c>
      <c r="F8" s="22" t="s">
        <v>5</v>
      </c>
      <c r="G8" s="24" t="s">
        <v>12</v>
      </c>
      <c r="H8" s="25" t="s">
        <v>13</v>
      </c>
      <c r="I8" s="24" t="s">
        <v>12</v>
      </c>
      <c r="J8" s="25" t="s">
        <v>13</v>
      </c>
      <c r="K8" s="23" t="s">
        <v>14</v>
      </c>
    </row>
    <row r="9" spans="1:11" ht="12.75">
      <c r="A9" s="26"/>
      <c r="B9" s="17"/>
      <c r="C9" s="18"/>
      <c r="D9" s="17"/>
      <c r="E9" s="18"/>
      <c r="F9" s="18"/>
      <c r="G9" s="28"/>
      <c r="H9" s="28"/>
      <c r="I9" s="28"/>
      <c r="J9" s="28"/>
      <c r="K9" s="27"/>
    </row>
    <row r="10" spans="1:11" ht="12.75">
      <c r="A10" s="4"/>
      <c r="B10" s="37">
        <v>1</v>
      </c>
      <c r="C10" s="38" t="s">
        <v>45</v>
      </c>
      <c r="D10" s="37">
        <v>2002</v>
      </c>
      <c r="E10" s="37" t="s">
        <v>42</v>
      </c>
      <c r="F10" s="37" t="s">
        <v>46</v>
      </c>
      <c r="G10" s="30">
        <v>2.5</v>
      </c>
      <c r="H10" s="30">
        <v>12.1</v>
      </c>
      <c r="I10" s="30">
        <v>2</v>
      </c>
      <c r="J10" s="30">
        <v>11.1</v>
      </c>
      <c r="K10" s="29">
        <f>H10+J10</f>
        <v>23.2</v>
      </c>
    </row>
    <row r="11" spans="1:11" ht="12.75">
      <c r="A11" s="4"/>
      <c r="B11" s="37">
        <v>2</v>
      </c>
      <c r="C11" s="38" t="s">
        <v>36</v>
      </c>
      <c r="D11" s="37">
        <v>2002</v>
      </c>
      <c r="E11" s="37" t="s">
        <v>37</v>
      </c>
      <c r="F11" s="37" t="s">
        <v>20</v>
      </c>
      <c r="G11" s="30">
        <v>2.6</v>
      </c>
      <c r="H11" s="30">
        <v>11.8</v>
      </c>
      <c r="I11" s="30">
        <v>2</v>
      </c>
      <c r="J11" s="30">
        <v>11.35</v>
      </c>
      <c r="K11" s="29">
        <f aca="true" t="shared" si="0" ref="K11:K24">H11+J11</f>
        <v>23.15</v>
      </c>
    </row>
    <row r="12" spans="1:11" ht="12.75">
      <c r="A12" s="4"/>
      <c r="B12" s="37">
        <v>3</v>
      </c>
      <c r="C12" s="38" t="s">
        <v>38</v>
      </c>
      <c r="D12" s="37">
        <v>2002</v>
      </c>
      <c r="E12" s="37" t="s">
        <v>37</v>
      </c>
      <c r="F12" s="37" t="s">
        <v>20</v>
      </c>
      <c r="G12" s="30">
        <v>2.6</v>
      </c>
      <c r="H12" s="30">
        <v>11.75</v>
      </c>
      <c r="I12" s="30">
        <v>2</v>
      </c>
      <c r="J12" s="30">
        <v>11.1</v>
      </c>
      <c r="K12" s="29">
        <f t="shared" si="0"/>
        <v>22.85</v>
      </c>
    </row>
    <row r="13" spans="1:11" ht="12.75">
      <c r="A13" s="4"/>
      <c r="B13" s="37">
        <v>4</v>
      </c>
      <c r="C13" s="38" t="s">
        <v>44</v>
      </c>
      <c r="D13" s="37">
        <v>2002</v>
      </c>
      <c r="E13" s="37" t="s">
        <v>42</v>
      </c>
      <c r="F13" s="37" t="s">
        <v>43</v>
      </c>
      <c r="G13" s="30">
        <v>2.5</v>
      </c>
      <c r="H13" s="30">
        <v>11.75</v>
      </c>
      <c r="I13" s="30">
        <v>2</v>
      </c>
      <c r="J13" s="30">
        <v>10.65</v>
      </c>
      <c r="K13" s="29">
        <f t="shared" si="0"/>
        <v>22.4</v>
      </c>
    </row>
    <row r="14" spans="1:11" ht="12.75">
      <c r="A14" s="4"/>
      <c r="B14" s="37">
        <v>5</v>
      </c>
      <c r="C14" s="38" t="s">
        <v>47</v>
      </c>
      <c r="D14" s="37">
        <v>2003</v>
      </c>
      <c r="E14" s="37" t="s">
        <v>42</v>
      </c>
      <c r="F14" s="37" t="s">
        <v>46</v>
      </c>
      <c r="G14" s="30">
        <v>2.4</v>
      </c>
      <c r="H14" s="30">
        <v>11.55</v>
      </c>
      <c r="I14" s="30">
        <v>2</v>
      </c>
      <c r="J14" s="30">
        <v>10.7</v>
      </c>
      <c r="K14" s="29">
        <f t="shared" si="0"/>
        <v>22.25</v>
      </c>
    </row>
    <row r="15" spans="1:11" ht="12.75">
      <c r="A15" s="4"/>
      <c r="B15" s="37">
        <v>6</v>
      </c>
      <c r="C15" s="38" t="s">
        <v>33</v>
      </c>
      <c r="D15" s="37">
        <v>2002</v>
      </c>
      <c r="E15" s="37" t="s">
        <v>30</v>
      </c>
      <c r="F15" s="37" t="s">
        <v>31</v>
      </c>
      <c r="G15" s="30">
        <v>2.5</v>
      </c>
      <c r="H15" s="30">
        <v>11.5</v>
      </c>
      <c r="I15" s="30">
        <v>2</v>
      </c>
      <c r="J15" s="30">
        <v>10.7</v>
      </c>
      <c r="K15" s="29">
        <f t="shared" si="0"/>
        <v>22.2</v>
      </c>
    </row>
    <row r="16" spans="1:11" ht="12.75">
      <c r="A16" s="4"/>
      <c r="B16" s="37">
        <v>7</v>
      </c>
      <c r="C16" s="38" t="s">
        <v>39</v>
      </c>
      <c r="D16" s="37">
        <v>2002</v>
      </c>
      <c r="E16" s="37" t="s">
        <v>37</v>
      </c>
      <c r="F16" s="37" t="s">
        <v>40</v>
      </c>
      <c r="G16" s="30">
        <v>2.7</v>
      </c>
      <c r="H16" s="30">
        <v>11.15</v>
      </c>
      <c r="I16" s="30">
        <v>2</v>
      </c>
      <c r="J16" s="30">
        <v>10.9</v>
      </c>
      <c r="K16" s="29">
        <f t="shared" si="0"/>
        <v>22.05</v>
      </c>
    </row>
    <row r="17" spans="2:11" ht="12.75">
      <c r="B17" s="37">
        <v>8</v>
      </c>
      <c r="C17" s="38" t="s">
        <v>41</v>
      </c>
      <c r="D17" s="37">
        <v>2002</v>
      </c>
      <c r="E17" s="37" t="s">
        <v>42</v>
      </c>
      <c r="F17" s="37" t="s">
        <v>43</v>
      </c>
      <c r="G17" s="30">
        <v>2.5</v>
      </c>
      <c r="H17" s="30">
        <v>11.75</v>
      </c>
      <c r="I17" s="30">
        <v>2</v>
      </c>
      <c r="J17" s="30">
        <v>10.2</v>
      </c>
      <c r="K17" s="29">
        <f t="shared" si="0"/>
        <v>21.95</v>
      </c>
    </row>
    <row r="18" spans="2:11" ht="12.75">
      <c r="B18" s="37">
        <v>9</v>
      </c>
      <c r="C18" s="38" t="s">
        <v>32</v>
      </c>
      <c r="D18" s="37">
        <v>2002</v>
      </c>
      <c r="E18" s="37" t="s">
        <v>30</v>
      </c>
      <c r="F18" s="37" t="s">
        <v>31</v>
      </c>
      <c r="G18" s="30">
        <v>2.5</v>
      </c>
      <c r="H18" s="30">
        <v>11.2</v>
      </c>
      <c r="I18" s="30">
        <v>2</v>
      </c>
      <c r="J18" s="30">
        <v>10.65</v>
      </c>
      <c r="K18" s="29">
        <f t="shared" si="0"/>
        <v>21.85</v>
      </c>
    </row>
    <row r="19" spans="2:11" ht="12.75">
      <c r="B19" s="37">
        <v>10</v>
      </c>
      <c r="C19" s="38" t="s">
        <v>29</v>
      </c>
      <c r="D19" s="37">
        <v>2002</v>
      </c>
      <c r="E19" s="37" t="s">
        <v>30</v>
      </c>
      <c r="F19" s="37" t="s">
        <v>31</v>
      </c>
      <c r="G19" s="30">
        <v>2.5</v>
      </c>
      <c r="H19" s="30">
        <v>11.3</v>
      </c>
      <c r="I19" s="30">
        <v>2</v>
      </c>
      <c r="J19" s="30">
        <v>10.45</v>
      </c>
      <c r="K19" s="29">
        <f t="shared" si="0"/>
        <v>21.75</v>
      </c>
    </row>
    <row r="20" spans="2:11" ht="12.75">
      <c r="B20" s="37">
        <v>11</v>
      </c>
      <c r="C20" s="38" t="s">
        <v>23</v>
      </c>
      <c r="D20" s="37">
        <v>2003</v>
      </c>
      <c r="E20" s="37" t="s">
        <v>24</v>
      </c>
      <c r="F20" s="37" t="s">
        <v>25</v>
      </c>
      <c r="G20" s="30">
        <v>2.3</v>
      </c>
      <c r="H20" s="30">
        <v>10.3</v>
      </c>
      <c r="I20" s="30">
        <v>2</v>
      </c>
      <c r="J20" s="30">
        <v>10.25</v>
      </c>
      <c r="K20" s="29">
        <f t="shared" si="0"/>
        <v>20.55</v>
      </c>
    </row>
    <row r="21" spans="2:11" ht="12.75">
      <c r="B21" s="37">
        <v>12</v>
      </c>
      <c r="C21" s="38" t="s">
        <v>35</v>
      </c>
      <c r="D21" s="37">
        <v>2002</v>
      </c>
      <c r="E21" s="37" t="s">
        <v>30</v>
      </c>
      <c r="F21" s="37" t="s">
        <v>31</v>
      </c>
      <c r="G21" s="30">
        <v>2.5</v>
      </c>
      <c r="H21" s="30">
        <v>10.4</v>
      </c>
      <c r="I21" s="30">
        <v>2</v>
      </c>
      <c r="J21" s="30">
        <v>9.8</v>
      </c>
      <c r="K21" s="29">
        <f t="shared" si="0"/>
        <v>20.200000000000003</v>
      </c>
    </row>
    <row r="22" spans="2:11" ht="12.75">
      <c r="B22" s="37">
        <v>13</v>
      </c>
      <c r="C22" s="38" t="s">
        <v>34</v>
      </c>
      <c r="D22" s="37">
        <v>2002</v>
      </c>
      <c r="E22" s="37" t="s">
        <v>30</v>
      </c>
      <c r="F22" s="37" t="s">
        <v>31</v>
      </c>
      <c r="G22" s="30">
        <v>2.5</v>
      </c>
      <c r="H22" s="30">
        <v>10.05</v>
      </c>
      <c r="I22" s="30">
        <v>2</v>
      </c>
      <c r="J22" s="30">
        <v>9.85</v>
      </c>
      <c r="K22" s="29">
        <f t="shared" si="0"/>
        <v>19.9</v>
      </c>
    </row>
    <row r="23" spans="2:11" ht="12.75">
      <c r="B23" s="37">
        <v>14</v>
      </c>
      <c r="C23" s="38" t="s">
        <v>28</v>
      </c>
      <c r="D23" s="37">
        <v>2003</v>
      </c>
      <c r="E23" s="37" t="s">
        <v>24</v>
      </c>
      <c r="F23" s="37" t="s">
        <v>25</v>
      </c>
      <c r="G23" s="30">
        <v>2.3</v>
      </c>
      <c r="H23" s="30">
        <v>9.8</v>
      </c>
      <c r="I23" s="30">
        <v>2</v>
      </c>
      <c r="J23" s="30">
        <v>10.05</v>
      </c>
      <c r="K23" s="29">
        <f t="shared" si="0"/>
        <v>19.85</v>
      </c>
    </row>
    <row r="24" spans="2:11" ht="12.75">
      <c r="B24" s="37">
        <v>15</v>
      </c>
      <c r="C24" s="38" t="s">
        <v>26</v>
      </c>
      <c r="D24" s="37">
        <v>2003</v>
      </c>
      <c r="E24" s="37" t="s">
        <v>24</v>
      </c>
      <c r="F24" s="37" t="s">
        <v>25</v>
      </c>
      <c r="G24" s="30">
        <v>2.3</v>
      </c>
      <c r="H24" s="30">
        <v>9.65</v>
      </c>
      <c r="I24" s="30">
        <v>1</v>
      </c>
      <c r="J24" s="30">
        <v>9.35</v>
      </c>
      <c r="K24" s="29">
        <f t="shared" si="0"/>
        <v>19</v>
      </c>
    </row>
    <row r="25" spans="2:11" ht="12.75">
      <c r="B25" s="37">
        <v>16</v>
      </c>
      <c r="C25" s="38" t="s">
        <v>27</v>
      </c>
      <c r="D25" s="37">
        <v>2003</v>
      </c>
      <c r="E25" s="37" t="s">
        <v>24</v>
      </c>
      <c r="F25" s="37" t="s">
        <v>25</v>
      </c>
      <c r="G25" s="30">
        <v>1.7</v>
      </c>
      <c r="H25" s="30">
        <v>9.1</v>
      </c>
      <c r="I25" s="30">
        <v>1</v>
      </c>
      <c r="J25" s="30">
        <v>8.5</v>
      </c>
      <c r="K25" s="29">
        <f>H25+J25</f>
        <v>17.6</v>
      </c>
    </row>
  </sheetData>
  <sheetProtection/>
  <mergeCells count="4">
    <mergeCell ref="B1:J1"/>
    <mergeCell ref="B2:F2"/>
    <mergeCell ref="G7:H7"/>
    <mergeCell ref="I7:J7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B1">
      <selection activeCell="F26" sqref="F26"/>
    </sheetView>
  </sheetViews>
  <sheetFormatPr defaultColWidth="9.00390625" defaultRowHeight="12.75"/>
  <cols>
    <col min="1" max="1" width="9.125" style="0" hidden="1" customWidth="1"/>
    <col min="2" max="2" width="5.375" style="0" customWidth="1"/>
    <col min="3" max="3" width="18.875" style="0" customWidth="1"/>
    <col min="4" max="4" width="6.00390625" style="0" customWidth="1"/>
    <col min="5" max="5" width="15.875" style="0" customWidth="1"/>
    <col min="6" max="6" width="19.875" style="0" customWidth="1"/>
    <col min="7" max="7" width="7.125" style="0" customWidth="1"/>
    <col min="8" max="9" width="6.875" style="0" customWidth="1"/>
    <col min="10" max="10" width="6.75390625" style="0" customWidth="1"/>
    <col min="11" max="11" width="6.625" style="0" customWidth="1"/>
    <col min="12" max="12" width="7.00390625" style="0" customWidth="1"/>
    <col min="13" max="13" width="7.375" style="0" customWidth="1"/>
    <col min="14" max="14" width="6.875" style="0" customWidth="1"/>
  </cols>
  <sheetData>
    <row r="1" spans="1:14" ht="16.5" thickBot="1">
      <c r="A1" s="1"/>
      <c r="B1" s="31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3.5" thickBot="1">
      <c r="A2" s="2"/>
      <c r="B2" s="34"/>
      <c r="C2" s="34"/>
      <c r="D2" s="34"/>
      <c r="E2" s="34"/>
      <c r="F2" s="34"/>
      <c r="G2" s="3"/>
      <c r="H2" s="3"/>
      <c r="I2" s="3"/>
      <c r="J2" s="4"/>
      <c r="K2" s="4"/>
      <c r="L2" s="4"/>
      <c r="M2" s="4"/>
      <c r="N2" s="4"/>
    </row>
    <row r="3" spans="1:14" ht="13.5" thickBot="1">
      <c r="A3" s="2"/>
      <c r="B3" s="5"/>
      <c r="C3" s="6"/>
      <c r="D3" s="6"/>
      <c r="E3" s="7"/>
      <c r="F3" s="8" t="s">
        <v>6</v>
      </c>
      <c r="G3" s="9" t="s">
        <v>18</v>
      </c>
      <c r="H3" s="9"/>
      <c r="I3" s="9"/>
      <c r="J3" s="7"/>
      <c r="K3" s="7"/>
      <c r="L3" s="7"/>
      <c r="M3" s="7"/>
      <c r="N3" s="10"/>
    </row>
    <row r="4" spans="1:14" ht="13.5" thickBot="1">
      <c r="A4" s="2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5" spans="1:14" ht="13.5" thickBot="1">
      <c r="A5" s="3"/>
      <c r="B5" s="11"/>
      <c r="C5" s="12" t="s">
        <v>0</v>
      </c>
      <c r="D5" s="13" t="s">
        <v>16</v>
      </c>
      <c r="E5" s="7"/>
      <c r="F5" s="14"/>
      <c r="G5" s="2"/>
      <c r="H5" s="2"/>
      <c r="I5" s="2"/>
      <c r="J5" s="2"/>
      <c r="K5" s="2"/>
      <c r="L5" s="2"/>
      <c r="M5" s="2"/>
      <c r="N5" s="2"/>
    </row>
    <row r="6" spans="1:14" ht="13.5" thickBot="1">
      <c r="A6" s="15"/>
      <c r="B6" s="11"/>
      <c r="C6" s="12" t="s">
        <v>1</v>
      </c>
      <c r="D6" s="13" t="s">
        <v>17</v>
      </c>
      <c r="E6" s="7"/>
      <c r="F6" s="14"/>
      <c r="G6" s="2"/>
      <c r="H6" s="2"/>
      <c r="I6" s="2"/>
      <c r="J6" s="2"/>
      <c r="K6" s="2"/>
      <c r="L6" s="2"/>
      <c r="M6" s="2"/>
      <c r="N6" s="2"/>
    </row>
    <row r="7" spans="1:15" ht="13.5" thickBot="1">
      <c r="A7" s="16"/>
      <c r="B7" s="17"/>
      <c r="C7" s="18"/>
      <c r="D7" s="18"/>
      <c r="E7" s="17"/>
      <c r="F7" s="17"/>
      <c r="G7" s="35" t="s">
        <v>7</v>
      </c>
      <c r="H7" s="36"/>
      <c r="I7" s="35" t="s">
        <v>8</v>
      </c>
      <c r="J7" s="36"/>
      <c r="K7" s="35" t="s">
        <v>9</v>
      </c>
      <c r="L7" s="36"/>
      <c r="M7" s="35" t="s">
        <v>10</v>
      </c>
      <c r="N7" s="36"/>
      <c r="O7" s="19" t="s">
        <v>11</v>
      </c>
    </row>
    <row r="8" spans="1:15" ht="13.5" thickBot="1">
      <c r="A8" s="16"/>
      <c r="B8" s="20" t="s">
        <v>15</v>
      </c>
      <c r="C8" s="21" t="s">
        <v>2</v>
      </c>
      <c r="D8" s="20" t="s">
        <v>3</v>
      </c>
      <c r="E8" s="21" t="s">
        <v>4</v>
      </c>
      <c r="F8" s="22" t="s">
        <v>5</v>
      </c>
      <c r="G8" s="24" t="s">
        <v>12</v>
      </c>
      <c r="H8" s="25" t="s">
        <v>13</v>
      </c>
      <c r="I8" s="24" t="s">
        <v>12</v>
      </c>
      <c r="J8" s="25" t="s">
        <v>13</v>
      </c>
      <c r="K8" s="24" t="s">
        <v>12</v>
      </c>
      <c r="L8" s="25" t="s">
        <v>13</v>
      </c>
      <c r="M8" s="24" t="s">
        <v>12</v>
      </c>
      <c r="N8" s="25" t="s">
        <v>13</v>
      </c>
      <c r="O8" s="23" t="s">
        <v>14</v>
      </c>
    </row>
    <row r="9" spans="1:15" ht="12.75">
      <c r="A9" s="26"/>
      <c r="B9" s="17"/>
      <c r="C9" s="18"/>
      <c r="D9" s="17"/>
      <c r="E9" s="18"/>
      <c r="F9" s="18"/>
      <c r="G9" s="28"/>
      <c r="H9" s="28"/>
      <c r="I9" s="28"/>
      <c r="J9" s="28"/>
      <c r="K9" s="28"/>
      <c r="L9" s="28"/>
      <c r="M9" s="28"/>
      <c r="N9" s="28"/>
      <c r="O9" s="27"/>
    </row>
    <row r="10" spans="1:15" ht="12.75">
      <c r="A10" s="4"/>
      <c r="B10" s="37">
        <v>1</v>
      </c>
      <c r="C10" s="38" t="s">
        <v>64</v>
      </c>
      <c r="D10" s="37">
        <v>2001</v>
      </c>
      <c r="E10" s="37" t="s">
        <v>42</v>
      </c>
      <c r="F10" s="37" t="s">
        <v>46</v>
      </c>
      <c r="G10" s="30">
        <v>6</v>
      </c>
      <c r="H10" s="30">
        <v>15.7</v>
      </c>
      <c r="I10" s="30">
        <v>3.3</v>
      </c>
      <c r="J10" s="30">
        <v>10.6</v>
      </c>
      <c r="K10" s="30">
        <v>3.9</v>
      </c>
      <c r="L10" s="30">
        <v>12.9</v>
      </c>
      <c r="M10" s="30">
        <v>3.9</v>
      </c>
      <c r="N10" s="30">
        <v>13.05</v>
      </c>
      <c r="O10" s="29">
        <f>H10+J10+L10+N10</f>
        <v>52.25</v>
      </c>
    </row>
    <row r="11" spans="2:15" ht="12.75">
      <c r="B11" s="37">
        <v>2</v>
      </c>
      <c r="C11" s="38" t="s">
        <v>48</v>
      </c>
      <c r="D11" s="37">
        <v>2001</v>
      </c>
      <c r="E11" s="37" t="s">
        <v>24</v>
      </c>
      <c r="F11" s="37" t="s">
        <v>49</v>
      </c>
      <c r="G11" s="30">
        <v>6</v>
      </c>
      <c r="H11" s="30">
        <v>15.6</v>
      </c>
      <c r="I11" s="30">
        <v>3.1</v>
      </c>
      <c r="J11" s="30">
        <v>11.03</v>
      </c>
      <c r="K11" s="30">
        <v>4</v>
      </c>
      <c r="L11" s="30">
        <v>11.35</v>
      </c>
      <c r="M11" s="30">
        <v>4.6</v>
      </c>
      <c r="N11" s="30">
        <v>13.1</v>
      </c>
      <c r="O11" s="29">
        <f>H11+J11+L11+N11</f>
        <v>51.08</v>
      </c>
    </row>
    <row r="12" spans="1:15" ht="12.75">
      <c r="A12" s="4"/>
      <c r="B12" s="37">
        <v>3</v>
      </c>
      <c r="C12" s="38" t="s">
        <v>56</v>
      </c>
      <c r="D12" s="37">
        <v>2001</v>
      </c>
      <c r="E12" s="37" t="s">
        <v>53</v>
      </c>
      <c r="F12" s="37" t="s">
        <v>54</v>
      </c>
      <c r="G12" s="30">
        <v>6</v>
      </c>
      <c r="H12" s="30">
        <v>14.7</v>
      </c>
      <c r="I12" s="30">
        <v>2.5</v>
      </c>
      <c r="J12" s="30">
        <v>8.8</v>
      </c>
      <c r="K12" s="30">
        <v>3.6</v>
      </c>
      <c r="L12" s="30">
        <v>11.5</v>
      </c>
      <c r="M12" s="30">
        <v>3.9</v>
      </c>
      <c r="N12" s="30">
        <v>12.65</v>
      </c>
      <c r="O12" s="29">
        <f>H12+J12+L12+N12</f>
        <v>47.65</v>
      </c>
    </row>
    <row r="13" spans="1:15" ht="12.75">
      <c r="A13" s="4"/>
      <c r="B13" s="37">
        <v>4</v>
      </c>
      <c r="C13" s="38" t="s">
        <v>52</v>
      </c>
      <c r="D13" s="37">
        <v>2001</v>
      </c>
      <c r="E13" s="37" t="s">
        <v>53</v>
      </c>
      <c r="F13" s="37" t="s">
        <v>54</v>
      </c>
      <c r="G13" s="30">
        <v>6</v>
      </c>
      <c r="H13" s="30">
        <v>15.06</v>
      </c>
      <c r="I13" s="30">
        <v>2.5</v>
      </c>
      <c r="J13" s="30">
        <v>10.23</v>
      </c>
      <c r="K13" s="30">
        <v>3.2</v>
      </c>
      <c r="L13" s="30">
        <v>10.3</v>
      </c>
      <c r="M13" s="30">
        <v>3.6</v>
      </c>
      <c r="N13" s="30">
        <v>11.7</v>
      </c>
      <c r="O13" s="29">
        <f>H13+J13+L13+N13</f>
        <v>47.290000000000006</v>
      </c>
    </row>
    <row r="14" spans="1:15" ht="12.75">
      <c r="A14" s="4"/>
      <c r="B14" s="37">
        <v>5</v>
      </c>
      <c r="C14" s="38" t="s">
        <v>55</v>
      </c>
      <c r="D14" s="37">
        <v>2001</v>
      </c>
      <c r="E14" s="37" t="s">
        <v>53</v>
      </c>
      <c r="F14" s="37" t="s">
        <v>54</v>
      </c>
      <c r="G14" s="30">
        <v>6</v>
      </c>
      <c r="H14" s="30">
        <v>14.5</v>
      </c>
      <c r="I14" s="30">
        <v>2.5</v>
      </c>
      <c r="J14" s="30">
        <v>9.9</v>
      </c>
      <c r="K14" s="30">
        <v>3.3</v>
      </c>
      <c r="L14" s="30">
        <v>10.5</v>
      </c>
      <c r="M14" s="30">
        <v>3.3</v>
      </c>
      <c r="N14" s="30">
        <v>11.8</v>
      </c>
      <c r="O14" s="29">
        <f>H14+J14+L14+N14</f>
        <v>46.7</v>
      </c>
    </row>
    <row r="15" spans="2:15" ht="12.75">
      <c r="B15" s="37">
        <v>6</v>
      </c>
      <c r="C15" s="38" t="s">
        <v>57</v>
      </c>
      <c r="D15" s="37">
        <v>2001</v>
      </c>
      <c r="E15" s="37" t="s">
        <v>37</v>
      </c>
      <c r="F15" s="37" t="s">
        <v>20</v>
      </c>
      <c r="G15" s="30">
        <v>6</v>
      </c>
      <c r="H15" s="30">
        <v>12.7</v>
      </c>
      <c r="I15" s="30">
        <v>1.8</v>
      </c>
      <c r="J15" s="30">
        <v>8.03</v>
      </c>
      <c r="K15" s="30">
        <v>3.4</v>
      </c>
      <c r="L15" s="30">
        <v>12</v>
      </c>
      <c r="M15" s="30">
        <v>2.8</v>
      </c>
      <c r="N15" s="30">
        <v>11.25</v>
      </c>
      <c r="O15" s="29">
        <f>H15+J15+L15+N15</f>
        <v>43.98</v>
      </c>
    </row>
    <row r="16" spans="2:15" ht="12.75">
      <c r="B16" s="37">
        <v>7</v>
      </c>
      <c r="C16" s="38" t="s">
        <v>58</v>
      </c>
      <c r="D16" s="37">
        <v>2001</v>
      </c>
      <c r="E16" s="37" t="s">
        <v>59</v>
      </c>
      <c r="F16" s="37" t="s">
        <v>21</v>
      </c>
      <c r="G16" s="30">
        <v>6</v>
      </c>
      <c r="H16" s="30">
        <v>14.3</v>
      </c>
      <c r="I16" s="30">
        <v>2.1</v>
      </c>
      <c r="J16" s="30">
        <v>8</v>
      </c>
      <c r="K16" s="30">
        <v>2.6</v>
      </c>
      <c r="L16" s="30">
        <v>9.8</v>
      </c>
      <c r="M16" s="30">
        <v>3.7</v>
      </c>
      <c r="N16" s="30">
        <v>10.55</v>
      </c>
      <c r="O16" s="29">
        <f>H16+J16+L16+N16</f>
        <v>42.650000000000006</v>
      </c>
    </row>
    <row r="17" spans="2:15" ht="12.75">
      <c r="B17" s="37">
        <v>8</v>
      </c>
      <c r="C17" s="38" t="s">
        <v>50</v>
      </c>
      <c r="D17" s="37">
        <v>2001</v>
      </c>
      <c r="E17" s="37" t="s">
        <v>24</v>
      </c>
      <c r="F17" s="37" t="s">
        <v>49</v>
      </c>
      <c r="G17" s="30">
        <v>6</v>
      </c>
      <c r="H17" s="30">
        <v>13.33</v>
      </c>
      <c r="I17" s="30">
        <v>1.8</v>
      </c>
      <c r="J17" s="30">
        <v>7.77</v>
      </c>
      <c r="K17" s="30">
        <v>3.4</v>
      </c>
      <c r="L17" s="30">
        <v>9.9</v>
      </c>
      <c r="M17" s="30">
        <v>3.4</v>
      </c>
      <c r="N17" s="30">
        <v>11</v>
      </c>
      <c r="O17" s="29">
        <f>H17+J17+L17+N17</f>
        <v>42</v>
      </c>
    </row>
    <row r="18" spans="1:15" ht="12.75">
      <c r="A18" s="4"/>
      <c r="B18" s="37">
        <v>9</v>
      </c>
      <c r="C18" s="38" t="s">
        <v>51</v>
      </c>
      <c r="D18" s="37">
        <v>2001</v>
      </c>
      <c r="E18" s="37" t="s">
        <v>24</v>
      </c>
      <c r="F18" s="37" t="s">
        <v>49</v>
      </c>
      <c r="G18" s="30">
        <v>6</v>
      </c>
      <c r="H18" s="30">
        <v>12.5</v>
      </c>
      <c r="I18" s="30">
        <v>1.8</v>
      </c>
      <c r="J18" s="30">
        <v>8.27</v>
      </c>
      <c r="K18" s="30">
        <v>2.7</v>
      </c>
      <c r="L18" s="30">
        <v>9.75</v>
      </c>
      <c r="M18" s="30">
        <v>2.3</v>
      </c>
      <c r="N18" s="30">
        <v>10.4</v>
      </c>
      <c r="O18" s="29">
        <f>H18+J18+L18+N18</f>
        <v>40.92</v>
      </c>
    </row>
    <row r="19" spans="1:15" ht="12.75">
      <c r="A19" s="4"/>
      <c r="B19" s="37">
        <v>10</v>
      </c>
      <c r="C19" s="38" t="s">
        <v>60</v>
      </c>
      <c r="D19" s="37">
        <v>2001</v>
      </c>
      <c r="E19" s="37" t="s">
        <v>59</v>
      </c>
      <c r="F19" s="37" t="s">
        <v>61</v>
      </c>
      <c r="G19" s="30">
        <v>6</v>
      </c>
      <c r="H19" s="30">
        <v>11.6</v>
      </c>
      <c r="I19" s="30">
        <v>2.5</v>
      </c>
      <c r="J19" s="30">
        <v>7.23</v>
      </c>
      <c r="K19" s="30">
        <v>2.6</v>
      </c>
      <c r="L19" s="30">
        <v>8.8</v>
      </c>
      <c r="M19" s="30">
        <v>2.3</v>
      </c>
      <c r="N19" s="30">
        <v>9.75</v>
      </c>
      <c r="O19" s="29">
        <f>H19+J19+L19+N19</f>
        <v>37.379999999999995</v>
      </c>
    </row>
    <row r="20" spans="1:15" ht="12.75">
      <c r="A20" s="4"/>
      <c r="B20" s="37">
        <v>11</v>
      </c>
      <c r="C20" s="38" t="s">
        <v>62</v>
      </c>
      <c r="D20" s="37">
        <v>2002</v>
      </c>
      <c r="E20" s="37" t="s">
        <v>59</v>
      </c>
      <c r="F20" s="37" t="s">
        <v>61</v>
      </c>
      <c r="G20" s="30">
        <v>6</v>
      </c>
      <c r="H20" s="30">
        <v>13.86</v>
      </c>
      <c r="I20" s="30">
        <v>2.5</v>
      </c>
      <c r="J20" s="30">
        <v>7.87</v>
      </c>
      <c r="K20" s="30">
        <v>3.2</v>
      </c>
      <c r="L20" s="30">
        <v>7.85</v>
      </c>
      <c r="M20" s="30">
        <v>2.3</v>
      </c>
      <c r="N20" s="30">
        <v>7.6</v>
      </c>
      <c r="O20" s="29">
        <f>H20+J20+L20+N20</f>
        <v>37.18</v>
      </c>
    </row>
    <row r="21" spans="2:15" ht="12.75">
      <c r="B21" s="37">
        <v>12</v>
      </c>
      <c r="C21" s="38" t="s">
        <v>65</v>
      </c>
      <c r="D21" s="37">
        <v>2001</v>
      </c>
      <c r="E21" s="37" t="s">
        <v>66</v>
      </c>
      <c r="F21" s="37" t="s">
        <v>67</v>
      </c>
      <c r="G21" s="30">
        <v>6</v>
      </c>
      <c r="H21" s="30">
        <v>14</v>
      </c>
      <c r="I21" s="30">
        <v>2.4</v>
      </c>
      <c r="J21" s="30">
        <v>8.5</v>
      </c>
      <c r="K21" s="30">
        <v>1.6</v>
      </c>
      <c r="L21" s="30">
        <v>4.8</v>
      </c>
      <c r="M21" s="30">
        <v>2.8</v>
      </c>
      <c r="N21" s="30">
        <v>8.25</v>
      </c>
      <c r="O21" s="29">
        <f>H21+J21+L21+N21</f>
        <v>35.55</v>
      </c>
    </row>
    <row r="22" spans="2:15" ht="12.75">
      <c r="B22" s="37">
        <v>13</v>
      </c>
      <c r="C22" s="38" t="s">
        <v>68</v>
      </c>
      <c r="D22" s="37">
        <v>2001</v>
      </c>
      <c r="E22" s="37" t="s">
        <v>66</v>
      </c>
      <c r="F22" s="37" t="s">
        <v>67</v>
      </c>
      <c r="G22" s="30">
        <v>6</v>
      </c>
      <c r="H22" s="30">
        <v>12.4</v>
      </c>
      <c r="I22" s="30">
        <v>2.4</v>
      </c>
      <c r="J22" s="30">
        <v>7</v>
      </c>
      <c r="K22" s="30">
        <v>1.6</v>
      </c>
      <c r="L22" s="30">
        <v>5</v>
      </c>
      <c r="M22" s="30">
        <v>2.8</v>
      </c>
      <c r="N22" s="30">
        <v>9.4</v>
      </c>
      <c r="O22" s="29">
        <f>H22+J22+L22+N22</f>
        <v>33.8</v>
      </c>
    </row>
    <row r="23" spans="2:15" ht="12.75">
      <c r="B23" s="37">
        <v>14</v>
      </c>
      <c r="C23" s="38" t="s">
        <v>63</v>
      </c>
      <c r="D23" s="37">
        <v>2002</v>
      </c>
      <c r="E23" s="37" t="s">
        <v>59</v>
      </c>
      <c r="F23" s="37" t="s">
        <v>61</v>
      </c>
      <c r="G23" s="30">
        <v>6</v>
      </c>
      <c r="H23" s="30">
        <v>0</v>
      </c>
      <c r="I23" s="30">
        <v>2.5</v>
      </c>
      <c r="J23" s="30">
        <v>7.36</v>
      </c>
      <c r="K23" s="30">
        <v>1.8</v>
      </c>
      <c r="L23" s="30">
        <v>8.75</v>
      </c>
      <c r="M23" s="30">
        <v>3.1</v>
      </c>
      <c r="N23" s="30">
        <v>10.1</v>
      </c>
      <c r="O23" s="29">
        <f>H23+J23+L23+N23</f>
        <v>26.21</v>
      </c>
    </row>
  </sheetData>
  <sheetProtection/>
  <mergeCells count="6">
    <mergeCell ref="B1:N1"/>
    <mergeCell ref="B2:F2"/>
    <mergeCell ref="G7:H7"/>
    <mergeCell ref="I7:J7"/>
    <mergeCell ref="K7:L7"/>
    <mergeCell ref="M7:N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B1">
      <selection activeCell="C32" sqref="C32"/>
    </sheetView>
  </sheetViews>
  <sheetFormatPr defaultColWidth="9.00390625" defaultRowHeight="12.75"/>
  <cols>
    <col min="1" max="1" width="9.125" style="0" hidden="1" customWidth="1"/>
    <col min="2" max="2" width="5.375" style="0" customWidth="1"/>
    <col min="3" max="3" width="18.875" style="0" customWidth="1"/>
    <col min="4" max="4" width="6.00390625" style="0" customWidth="1"/>
    <col min="5" max="5" width="15.875" style="0" customWidth="1"/>
    <col min="6" max="6" width="22.375" style="0" customWidth="1"/>
    <col min="7" max="7" width="7.125" style="0" customWidth="1"/>
    <col min="8" max="9" width="6.875" style="0" customWidth="1"/>
    <col min="10" max="10" width="6.75390625" style="0" customWidth="1"/>
    <col min="11" max="11" width="6.625" style="0" customWidth="1"/>
    <col min="12" max="12" width="7.00390625" style="0" customWidth="1"/>
    <col min="13" max="13" width="7.375" style="0" customWidth="1"/>
    <col min="14" max="14" width="6.875" style="0" customWidth="1"/>
  </cols>
  <sheetData>
    <row r="1" spans="1:14" ht="16.5" thickBot="1">
      <c r="A1" s="1"/>
      <c r="B1" s="31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3.5" thickBot="1">
      <c r="A2" s="2"/>
      <c r="B2" s="34"/>
      <c r="C2" s="34"/>
      <c r="D2" s="34"/>
      <c r="E2" s="34"/>
      <c r="F2" s="34"/>
      <c r="G2" s="3"/>
      <c r="H2" s="3"/>
      <c r="I2" s="3"/>
      <c r="J2" s="4"/>
      <c r="K2" s="4"/>
      <c r="L2" s="4"/>
      <c r="M2" s="4"/>
      <c r="N2" s="4"/>
    </row>
    <row r="3" spans="1:14" ht="13.5" thickBot="1">
      <c r="A3" s="2"/>
      <c r="B3" s="5"/>
      <c r="C3" s="6"/>
      <c r="D3" s="6"/>
      <c r="E3" s="7"/>
      <c r="F3" s="8" t="s">
        <v>6</v>
      </c>
      <c r="G3" s="9" t="s">
        <v>126</v>
      </c>
      <c r="H3" s="9"/>
      <c r="I3" s="9"/>
      <c r="J3" s="7"/>
      <c r="K3" s="7"/>
      <c r="L3" s="7"/>
      <c r="M3" s="7"/>
      <c r="N3" s="10"/>
    </row>
    <row r="4" spans="1:14" ht="13.5" thickBot="1">
      <c r="A4" s="2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5" spans="1:14" ht="13.5" thickBot="1">
      <c r="A5" s="3"/>
      <c r="B5" s="11"/>
      <c r="C5" s="12" t="s">
        <v>0</v>
      </c>
      <c r="D5" s="13" t="s">
        <v>16</v>
      </c>
      <c r="E5" s="7"/>
      <c r="F5" s="14"/>
      <c r="G5" s="2"/>
      <c r="H5" s="2"/>
      <c r="I5" s="2"/>
      <c r="J5" s="2"/>
      <c r="K5" s="2"/>
      <c r="L5" s="2"/>
      <c r="M5" s="2"/>
      <c r="N5" s="2"/>
    </row>
    <row r="6" spans="1:14" ht="13.5" thickBot="1">
      <c r="A6" s="15"/>
      <c r="B6" s="11"/>
      <c r="C6" s="12" t="s">
        <v>1</v>
      </c>
      <c r="D6" s="13" t="s">
        <v>17</v>
      </c>
      <c r="E6" s="7"/>
      <c r="F6" s="14"/>
      <c r="G6" s="2"/>
      <c r="H6" s="2"/>
      <c r="I6" s="2"/>
      <c r="J6" s="2"/>
      <c r="K6" s="2"/>
      <c r="L6" s="2"/>
      <c r="M6" s="2"/>
      <c r="N6" s="2"/>
    </row>
    <row r="7" spans="1:15" ht="13.5" thickBot="1">
      <c r="A7" s="16"/>
      <c r="B7" s="17"/>
      <c r="C7" s="18"/>
      <c r="D7" s="18"/>
      <c r="E7" s="17"/>
      <c r="F7" s="17"/>
      <c r="G7" s="35" t="s">
        <v>7</v>
      </c>
      <c r="H7" s="36"/>
      <c r="I7" s="35" t="s">
        <v>8</v>
      </c>
      <c r="J7" s="36"/>
      <c r="K7" s="35" t="s">
        <v>9</v>
      </c>
      <c r="L7" s="36"/>
      <c r="M7" s="35" t="s">
        <v>10</v>
      </c>
      <c r="N7" s="36"/>
      <c r="O7" s="19" t="s">
        <v>11</v>
      </c>
    </row>
    <row r="8" spans="1:15" ht="13.5" thickBot="1">
      <c r="A8" s="16"/>
      <c r="B8" s="20" t="s">
        <v>15</v>
      </c>
      <c r="C8" s="21" t="s">
        <v>2</v>
      </c>
      <c r="D8" s="20" t="s">
        <v>3</v>
      </c>
      <c r="E8" s="21" t="s">
        <v>4</v>
      </c>
      <c r="F8" s="22" t="s">
        <v>5</v>
      </c>
      <c r="G8" s="24" t="s">
        <v>12</v>
      </c>
      <c r="H8" s="25" t="s">
        <v>13</v>
      </c>
      <c r="I8" s="24" t="s">
        <v>12</v>
      </c>
      <c r="J8" s="25" t="s">
        <v>13</v>
      </c>
      <c r="K8" s="24" t="s">
        <v>12</v>
      </c>
      <c r="L8" s="25" t="s">
        <v>13</v>
      </c>
      <c r="M8" s="24" t="s">
        <v>12</v>
      </c>
      <c r="N8" s="25" t="s">
        <v>13</v>
      </c>
      <c r="O8" s="23" t="s">
        <v>14</v>
      </c>
    </row>
    <row r="9" spans="1:15" ht="12.75">
      <c r="A9" s="26"/>
      <c r="B9" s="17"/>
      <c r="C9" s="18"/>
      <c r="D9" s="17"/>
      <c r="E9" s="18"/>
      <c r="F9" s="18"/>
      <c r="G9" s="28"/>
      <c r="H9" s="28"/>
      <c r="I9" s="28"/>
      <c r="J9" s="28"/>
      <c r="K9" s="28"/>
      <c r="L9" s="28"/>
      <c r="M9" s="28"/>
      <c r="N9" s="28"/>
      <c r="O9" s="27"/>
    </row>
    <row r="10" spans="1:15" ht="12.75">
      <c r="A10" s="4"/>
      <c r="B10" s="37">
        <v>1</v>
      </c>
      <c r="C10" s="38" t="s">
        <v>88</v>
      </c>
      <c r="D10" s="37">
        <v>2000</v>
      </c>
      <c r="E10" s="37" t="s">
        <v>85</v>
      </c>
      <c r="F10" s="37" t="s">
        <v>86</v>
      </c>
      <c r="G10" s="30">
        <v>3</v>
      </c>
      <c r="H10" s="30">
        <v>11.43</v>
      </c>
      <c r="I10" s="30">
        <v>3</v>
      </c>
      <c r="J10" s="30">
        <v>11</v>
      </c>
      <c r="K10" s="30">
        <v>3.7</v>
      </c>
      <c r="L10" s="30">
        <v>12.25</v>
      </c>
      <c r="M10" s="30">
        <v>4.3</v>
      </c>
      <c r="N10" s="30">
        <v>12.25</v>
      </c>
      <c r="O10" s="29">
        <f>H10+J10+L10+N10</f>
        <v>46.93</v>
      </c>
    </row>
    <row r="11" spans="1:15" ht="12.75">
      <c r="A11" s="4"/>
      <c r="B11" s="37">
        <v>2</v>
      </c>
      <c r="C11" s="38" t="s">
        <v>73</v>
      </c>
      <c r="D11" s="37">
        <v>1999</v>
      </c>
      <c r="E11" s="37" t="s">
        <v>53</v>
      </c>
      <c r="F11" s="37" t="s">
        <v>74</v>
      </c>
      <c r="G11" s="30">
        <v>3</v>
      </c>
      <c r="H11" s="30">
        <v>11.7</v>
      </c>
      <c r="I11" s="30">
        <v>2.8</v>
      </c>
      <c r="J11" s="30">
        <v>10.5</v>
      </c>
      <c r="K11" s="30">
        <v>4.4</v>
      </c>
      <c r="L11" s="30">
        <v>11.8</v>
      </c>
      <c r="M11" s="30">
        <v>4.2</v>
      </c>
      <c r="N11" s="30">
        <v>12.85</v>
      </c>
      <c r="O11" s="29">
        <f>H11+J11+L11+N11</f>
        <v>46.85</v>
      </c>
    </row>
    <row r="12" spans="1:15" ht="12.75">
      <c r="A12" s="4"/>
      <c r="B12" s="37">
        <v>3</v>
      </c>
      <c r="C12" s="38" t="s">
        <v>69</v>
      </c>
      <c r="D12" s="37">
        <v>1999</v>
      </c>
      <c r="E12" s="37" t="s">
        <v>24</v>
      </c>
      <c r="F12" s="37" t="s">
        <v>70</v>
      </c>
      <c r="G12" s="30">
        <v>3</v>
      </c>
      <c r="H12" s="30">
        <v>12</v>
      </c>
      <c r="I12" s="30">
        <v>2.6</v>
      </c>
      <c r="J12" s="30">
        <v>10.6</v>
      </c>
      <c r="K12" s="30">
        <v>3.3</v>
      </c>
      <c r="L12" s="30">
        <v>10.45</v>
      </c>
      <c r="M12" s="30">
        <v>4.1</v>
      </c>
      <c r="N12" s="30">
        <v>12.2</v>
      </c>
      <c r="O12" s="29">
        <f>H12+J12+L12+N12</f>
        <v>45.25</v>
      </c>
    </row>
    <row r="13" spans="1:15" ht="12.75">
      <c r="A13" s="4"/>
      <c r="B13" s="37">
        <v>4</v>
      </c>
      <c r="C13" s="38" t="s">
        <v>91</v>
      </c>
      <c r="D13" s="37">
        <v>2000</v>
      </c>
      <c r="E13" s="37" t="s">
        <v>42</v>
      </c>
      <c r="F13" s="37" t="s">
        <v>46</v>
      </c>
      <c r="G13" s="30">
        <v>3</v>
      </c>
      <c r="H13" s="30">
        <v>12.1</v>
      </c>
      <c r="I13" s="30">
        <v>2.6</v>
      </c>
      <c r="J13" s="30">
        <v>9.03</v>
      </c>
      <c r="K13" s="30">
        <v>3.3</v>
      </c>
      <c r="L13" s="30">
        <v>11.55</v>
      </c>
      <c r="M13" s="30">
        <v>3.7</v>
      </c>
      <c r="N13" s="30">
        <v>12.35</v>
      </c>
      <c r="O13" s="29">
        <f>H13+J13+L13+N13</f>
        <v>45.03</v>
      </c>
    </row>
    <row r="14" spans="1:15" ht="12.75">
      <c r="A14" s="4"/>
      <c r="B14" s="37">
        <v>5</v>
      </c>
      <c r="C14" s="38" t="s">
        <v>95</v>
      </c>
      <c r="D14" s="37">
        <v>1999</v>
      </c>
      <c r="E14" s="37" t="s">
        <v>42</v>
      </c>
      <c r="F14" s="37" t="s">
        <v>93</v>
      </c>
      <c r="G14" s="30">
        <v>3</v>
      </c>
      <c r="H14" s="30">
        <v>11.7</v>
      </c>
      <c r="I14" s="30">
        <v>2.3</v>
      </c>
      <c r="J14" s="30">
        <v>9.87</v>
      </c>
      <c r="K14" s="30">
        <v>3.3</v>
      </c>
      <c r="L14" s="30">
        <v>10.7</v>
      </c>
      <c r="M14" s="30">
        <v>3.7</v>
      </c>
      <c r="N14" s="30">
        <v>12.6</v>
      </c>
      <c r="O14" s="29">
        <f>H14+J14+L14+N14</f>
        <v>44.87</v>
      </c>
    </row>
    <row r="15" spans="1:15" ht="12.75">
      <c r="A15" s="4"/>
      <c r="B15" s="37">
        <v>6</v>
      </c>
      <c r="C15" s="38" t="s">
        <v>77</v>
      </c>
      <c r="D15" s="37">
        <v>1999</v>
      </c>
      <c r="E15" s="37" t="s">
        <v>37</v>
      </c>
      <c r="F15" s="37" t="s">
        <v>20</v>
      </c>
      <c r="G15" s="30">
        <v>3</v>
      </c>
      <c r="H15" s="30">
        <v>11.13</v>
      </c>
      <c r="I15" s="30">
        <v>2.6</v>
      </c>
      <c r="J15" s="30">
        <v>10.2</v>
      </c>
      <c r="K15" s="30">
        <v>3.6</v>
      </c>
      <c r="L15" s="30">
        <v>11.3</v>
      </c>
      <c r="M15" s="30">
        <v>3.8</v>
      </c>
      <c r="N15" s="30">
        <v>12.05</v>
      </c>
      <c r="O15" s="29">
        <f>H15+J15+L15+N15</f>
        <v>44.67999999999999</v>
      </c>
    </row>
    <row r="16" spans="1:15" ht="12.75">
      <c r="A16" s="4"/>
      <c r="B16" s="37">
        <v>7</v>
      </c>
      <c r="C16" s="38" t="s">
        <v>94</v>
      </c>
      <c r="D16" s="37">
        <v>1999</v>
      </c>
      <c r="E16" s="37" t="s">
        <v>42</v>
      </c>
      <c r="F16" s="37" t="s">
        <v>93</v>
      </c>
      <c r="G16" s="30">
        <v>3</v>
      </c>
      <c r="H16" s="30">
        <v>11.3</v>
      </c>
      <c r="I16" s="30">
        <v>2.3</v>
      </c>
      <c r="J16" s="30">
        <v>9.7</v>
      </c>
      <c r="K16" s="30">
        <v>3.3</v>
      </c>
      <c r="L16" s="30">
        <v>11.4</v>
      </c>
      <c r="M16" s="30">
        <v>3.7</v>
      </c>
      <c r="N16" s="30">
        <v>12.2</v>
      </c>
      <c r="O16" s="29">
        <f>H16+J16+L16+N16</f>
        <v>44.599999999999994</v>
      </c>
    </row>
    <row r="17" spans="2:15" ht="12.75">
      <c r="B17" s="37">
        <v>8</v>
      </c>
      <c r="C17" s="38" t="s">
        <v>71</v>
      </c>
      <c r="D17" s="37">
        <v>1999</v>
      </c>
      <c r="E17" s="37" t="s">
        <v>24</v>
      </c>
      <c r="F17" s="37" t="s">
        <v>70</v>
      </c>
      <c r="G17" s="30">
        <v>3</v>
      </c>
      <c r="H17" s="30">
        <v>11.2</v>
      </c>
      <c r="I17" s="30">
        <v>2.6</v>
      </c>
      <c r="J17" s="30">
        <v>10.2</v>
      </c>
      <c r="K17" s="30">
        <v>3.5</v>
      </c>
      <c r="L17" s="30">
        <v>11.15</v>
      </c>
      <c r="M17" s="30">
        <v>4.5</v>
      </c>
      <c r="N17" s="30">
        <v>11.55</v>
      </c>
      <c r="O17" s="29">
        <f>H17+J17+L17+N17</f>
        <v>44.099999999999994</v>
      </c>
    </row>
    <row r="18" spans="2:15" ht="12.75">
      <c r="B18" s="37">
        <v>9</v>
      </c>
      <c r="C18" s="38" t="s">
        <v>84</v>
      </c>
      <c r="D18" s="37">
        <v>1999</v>
      </c>
      <c r="E18" s="37" t="s">
        <v>85</v>
      </c>
      <c r="F18" s="37" t="s">
        <v>86</v>
      </c>
      <c r="G18" s="30">
        <v>3</v>
      </c>
      <c r="H18" s="30">
        <v>11</v>
      </c>
      <c r="I18" s="30">
        <v>1.8</v>
      </c>
      <c r="J18" s="30">
        <v>10.1</v>
      </c>
      <c r="K18" s="30">
        <v>4.1</v>
      </c>
      <c r="L18" s="30">
        <v>11.05</v>
      </c>
      <c r="M18" s="30">
        <v>3.9</v>
      </c>
      <c r="N18" s="30">
        <v>11.7</v>
      </c>
      <c r="O18" s="29">
        <f>H18+J18+L18+N18</f>
        <v>43.85000000000001</v>
      </c>
    </row>
    <row r="19" spans="2:15" ht="12.75">
      <c r="B19" s="37">
        <v>10</v>
      </c>
      <c r="C19" s="38" t="s">
        <v>92</v>
      </c>
      <c r="D19" s="37">
        <v>1999</v>
      </c>
      <c r="E19" s="37" t="s">
        <v>42</v>
      </c>
      <c r="F19" s="37" t="s">
        <v>93</v>
      </c>
      <c r="G19" s="30">
        <v>3</v>
      </c>
      <c r="H19" s="30">
        <v>11.26</v>
      </c>
      <c r="I19" s="30">
        <v>1.8</v>
      </c>
      <c r="J19" s="30">
        <v>9</v>
      </c>
      <c r="K19" s="30">
        <v>3.4</v>
      </c>
      <c r="L19" s="30">
        <v>11</v>
      </c>
      <c r="M19" s="30">
        <v>3.6</v>
      </c>
      <c r="N19" s="30">
        <v>12.25</v>
      </c>
      <c r="O19" s="29">
        <f>H19+J19+L19+N19</f>
        <v>43.51</v>
      </c>
    </row>
    <row r="20" spans="2:15" ht="12.75">
      <c r="B20" s="37">
        <v>11</v>
      </c>
      <c r="C20" s="38" t="s">
        <v>76</v>
      </c>
      <c r="D20" s="37">
        <v>1999</v>
      </c>
      <c r="E20" s="37" t="s">
        <v>53</v>
      </c>
      <c r="F20" s="37" t="s">
        <v>74</v>
      </c>
      <c r="G20" s="30">
        <v>3</v>
      </c>
      <c r="H20" s="30">
        <v>10.86</v>
      </c>
      <c r="I20" s="30">
        <v>1.8</v>
      </c>
      <c r="J20" s="30">
        <v>8.97</v>
      </c>
      <c r="K20" s="30">
        <v>3.3</v>
      </c>
      <c r="L20" s="30">
        <v>10.65</v>
      </c>
      <c r="M20" s="30">
        <v>4.4</v>
      </c>
      <c r="N20" s="30">
        <v>12.7</v>
      </c>
      <c r="O20" s="29">
        <f>H20+J20+L20+N20</f>
        <v>43.17999999999999</v>
      </c>
    </row>
    <row r="21" spans="2:15" ht="12.75">
      <c r="B21" s="37">
        <v>12</v>
      </c>
      <c r="C21" s="38" t="s">
        <v>87</v>
      </c>
      <c r="D21" s="37">
        <v>1999</v>
      </c>
      <c r="E21" s="37" t="s">
        <v>85</v>
      </c>
      <c r="F21" s="37" t="s">
        <v>86</v>
      </c>
      <c r="G21" s="30">
        <v>3</v>
      </c>
      <c r="H21" s="30">
        <v>11.4</v>
      </c>
      <c r="I21" s="30">
        <v>2.3</v>
      </c>
      <c r="J21" s="30">
        <v>9.37</v>
      </c>
      <c r="K21" s="30">
        <v>3.3</v>
      </c>
      <c r="L21" s="30">
        <v>10.65</v>
      </c>
      <c r="M21" s="30">
        <v>3.7</v>
      </c>
      <c r="N21" s="30">
        <v>11.05</v>
      </c>
      <c r="O21" s="29">
        <f>H21+J21+L21+N21</f>
        <v>42.47</v>
      </c>
    </row>
    <row r="22" spans="2:15" ht="12.75">
      <c r="B22" s="37">
        <v>13</v>
      </c>
      <c r="C22" s="38" t="s">
        <v>81</v>
      </c>
      <c r="D22" s="37">
        <v>2000</v>
      </c>
      <c r="E22" s="37" t="s">
        <v>59</v>
      </c>
      <c r="F22" s="37" t="s">
        <v>21</v>
      </c>
      <c r="G22" s="30">
        <v>3</v>
      </c>
      <c r="H22" s="30">
        <v>10.9</v>
      </c>
      <c r="I22" s="30">
        <v>2.7</v>
      </c>
      <c r="J22" s="30">
        <v>10.67</v>
      </c>
      <c r="K22" s="30">
        <v>3.2</v>
      </c>
      <c r="L22" s="30">
        <v>9.95</v>
      </c>
      <c r="M22" s="30">
        <v>4.3</v>
      </c>
      <c r="N22" s="30">
        <v>10.7</v>
      </c>
      <c r="O22" s="29">
        <f>H22+J22+L22+N22</f>
        <v>42.22</v>
      </c>
    </row>
    <row r="23" spans="2:15" ht="12.75">
      <c r="B23" s="37">
        <v>14</v>
      </c>
      <c r="C23" s="38" t="s">
        <v>75</v>
      </c>
      <c r="D23" s="37">
        <v>1999</v>
      </c>
      <c r="E23" s="37" t="s">
        <v>53</v>
      </c>
      <c r="F23" s="37" t="s">
        <v>74</v>
      </c>
      <c r="G23" s="30">
        <v>3</v>
      </c>
      <c r="H23" s="30">
        <v>11.46</v>
      </c>
      <c r="I23" s="30">
        <v>2.3</v>
      </c>
      <c r="J23" s="30">
        <v>7.7</v>
      </c>
      <c r="K23" s="30">
        <v>3</v>
      </c>
      <c r="L23" s="30">
        <v>10.1</v>
      </c>
      <c r="M23" s="30">
        <v>3.1</v>
      </c>
      <c r="N23" s="30">
        <v>10.85</v>
      </c>
      <c r="O23" s="29">
        <f>H23+J23+L23+N23</f>
        <v>40.11</v>
      </c>
    </row>
    <row r="24" spans="2:15" ht="12.75">
      <c r="B24" s="37">
        <v>15</v>
      </c>
      <c r="C24" s="38" t="s">
        <v>82</v>
      </c>
      <c r="D24" s="37">
        <v>1999</v>
      </c>
      <c r="E24" s="37" t="s">
        <v>66</v>
      </c>
      <c r="F24" s="37" t="s">
        <v>83</v>
      </c>
      <c r="G24" s="30">
        <v>3</v>
      </c>
      <c r="H24" s="30">
        <v>11.1</v>
      </c>
      <c r="I24" s="30">
        <v>2.3</v>
      </c>
      <c r="J24" s="30">
        <v>8.7</v>
      </c>
      <c r="K24" s="30">
        <v>2.7</v>
      </c>
      <c r="L24" s="30">
        <v>9.1</v>
      </c>
      <c r="M24" s="30">
        <v>3.7</v>
      </c>
      <c r="N24" s="30">
        <v>11</v>
      </c>
      <c r="O24" s="29">
        <f>H24+J24+L24+N24</f>
        <v>39.9</v>
      </c>
    </row>
    <row r="25" spans="2:15" ht="12.75">
      <c r="B25" s="37">
        <v>16</v>
      </c>
      <c r="C25" s="38" t="s">
        <v>89</v>
      </c>
      <c r="D25" s="37">
        <v>2000</v>
      </c>
      <c r="E25" s="37" t="s">
        <v>85</v>
      </c>
      <c r="F25" s="37" t="s">
        <v>86</v>
      </c>
      <c r="G25" s="30">
        <v>3</v>
      </c>
      <c r="H25" s="30">
        <v>10.3</v>
      </c>
      <c r="I25" s="30">
        <v>1.7</v>
      </c>
      <c r="J25" s="30">
        <v>6.6</v>
      </c>
      <c r="K25" s="30">
        <v>3.7</v>
      </c>
      <c r="L25" s="30">
        <v>11</v>
      </c>
      <c r="M25" s="30">
        <v>3.5</v>
      </c>
      <c r="N25" s="30">
        <v>11.75</v>
      </c>
      <c r="O25" s="29">
        <f>H25+J25+L25+N25</f>
        <v>39.65</v>
      </c>
    </row>
    <row r="26" spans="2:15" ht="12.75">
      <c r="B26" s="37">
        <v>17</v>
      </c>
      <c r="C26" s="38" t="s">
        <v>78</v>
      </c>
      <c r="D26" s="37">
        <v>1999</v>
      </c>
      <c r="E26" s="37" t="s">
        <v>79</v>
      </c>
      <c r="F26" s="37" t="s">
        <v>19</v>
      </c>
      <c r="G26" s="30">
        <v>3</v>
      </c>
      <c r="H26" s="30">
        <v>10.2</v>
      </c>
      <c r="I26" s="30">
        <v>2.3</v>
      </c>
      <c r="J26" s="30">
        <v>8.6</v>
      </c>
      <c r="K26" s="30">
        <v>2.8</v>
      </c>
      <c r="L26" s="30">
        <v>9.05</v>
      </c>
      <c r="M26" s="30">
        <v>3.7</v>
      </c>
      <c r="N26" s="30">
        <v>10.9</v>
      </c>
      <c r="O26" s="29">
        <f>H26+J26+L26+N26</f>
        <v>38.75</v>
      </c>
    </row>
    <row r="27" spans="2:15" ht="12.75">
      <c r="B27" s="37">
        <v>18</v>
      </c>
      <c r="C27" s="38" t="s">
        <v>90</v>
      </c>
      <c r="D27" s="37">
        <v>2000</v>
      </c>
      <c r="E27" s="37" t="s">
        <v>85</v>
      </c>
      <c r="F27" s="37" t="s">
        <v>86</v>
      </c>
      <c r="G27" s="30">
        <v>3</v>
      </c>
      <c r="H27" s="30">
        <v>9.5</v>
      </c>
      <c r="I27" s="30">
        <v>1.8</v>
      </c>
      <c r="J27" s="30">
        <v>8.53</v>
      </c>
      <c r="K27" s="30">
        <v>3.3</v>
      </c>
      <c r="L27" s="30">
        <v>10.7</v>
      </c>
      <c r="M27" s="30">
        <v>3.4</v>
      </c>
      <c r="N27" s="30">
        <v>9.5</v>
      </c>
      <c r="O27" s="29">
        <f>H27+J27+L27+N27</f>
        <v>38.230000000000004</v>
      </c>
    </row>
    <row r="28" spans="2:15" ht="12.75">
      <c r="B28" s="37">
        <v>19</v>
      </c>
      <c r="C28" s="38" t="s">
        <v>72</v>
      </c>
      <c r="D28" s="37">
        <v>1999</v>
      </c>
      <c r="E28" s="37" t="s">
        <v>24</v>
      </c>
      <c r="F28" s="37" t="s">
        <v>70</v>
      </c>
      <c r="G28" s="30">
        <v>2</v>
      </c>
      <c r="H28" s="30">
        <v>6.5</v>
      </c>
      <c r="I28" s="30">
        <v>1.8</v>
      </c>
      <c r="J28" s="30">
        <v>8.47</v>
      </c>
      <c r="K28" s="30">
        <v>3.2</v>
      </c>
      <c r="L28" s="30">
        <v>8.85</v>
      </c>
      <c r="M28" s="30">
        <v>3.9</v>
      </c>
      <c r="N28" s="30">
        <v>11.55</v>
      </c>
      <c r="O28" s="29">
        <f>H28+J28+L28+N28</f>
        <v>35.370000000000005</v>
      </c>
    </row>
    <row r="29" spans="2:15" ht="12.75">
      <c r="B29" s="37">
        <v>20</v>
      </c>
      <c r="C29" s="38" t="s">
        <v>80</v>
      </c>
      <c r="D29" s="37">
        <v>2000</v>
      </c>
      <c r="E29" s="37" t="s">
        <v>59</v>
      </c>
      <c r="F29" s="37" t="s">
        <v>21</v>
      </c>
      <c r="G29" s="30">
        <v>3</v>
      </c>
      <c r="H29" s="30">
        <v>11.2</v>
      </c>
      <c r="I29" s="30">
        <v>1.8</v>
      </c>
      <c r="J29" s="30">
        <v>7.47</v>
      </c>
      <c r="K29" s="30">
        <v>1.4</v>
      </c>
      <c r="L29" s="30">
        <v>1.9</v>
      </c>
      <c r="M29" s="30">
        <v>3.7</v>
      </c>
      <c r="N29" s="30">
        <v>9.8</v>
      </c>
      <c r="O29" s="29">
        <f>H29+J29+L29+N29</f>
        <v>30.369999999999997</v>
      </c>
    </row>
  </sheetData>
  <sheetProtection/>
  <mergeCells count="6">
    <mergeCell ref="B1:N1"/>
    <mergeCell ref="B2:F2"/>
    <mergeCell ref="G7:H7"/>
    <mergeCell ref="I7:J7"/>
    <mergeCell ref="K7:L7"/>
    <mergeCell ref="M7:N7"/>
  </mergeCells>
  <printOptions/>
  <pageMargins left="0.42" right="0.5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B1">
      <selection activeCell="G23" sqref="G23"/>
    </sheetView>
  </sheetViews>
  <sheetFormatPr defaultColWidth="9.00390625" defaultRowHeight="12.75"/>
  <cols>
    <col min="1" max="1" width="9.125" style="0" hidden="1" customWidth="1"/>
    <col min="2" max="2" width="5.375" style="0" customWidth="1"/>
    <col min="3" max="3" width="18.875" style="0" customWidth="1"/>
    <col min="4" max="4" width="6.00390625" style="0" customWidth="1"/>
    <col min="5" max="5" width="15.875" style="0" customWidth="1"/>
    <col min="6" max="6" width="19.875" style="0" customWidth="1"/>
    <col min="7" max="7" width="7.125" style="0" customWidth="1"/>
    <col min="8" max="9" width="6.875" style="0" customWidth="1"/>
    <col min="10" max="10" width="6.75390625" style="0" customWidth="1"/>
    <col min="11" max="11" width="6.625" style="0" customWidth="1"/>
    <col min="12" max="12" width="7.00390625" style="0" customWidth="1"/>
    <col min="13" max="13" width="7.375" style="0" customWidth="1"/>
    <col min="14" max="14" width="6.875" style="0" customWidth="1"/>
  </cols>
  <sheetData>
    <row r="1" spans="1:14" ht="16.5" thickBot="1">
      <c r="A1" s="1"/>
      <c r="B1" s="31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3.5" thickBot="1">
      <c r="A2" s="2"/>
      <c r="B2" s="34"/>
      <c r="C2" s="34"/>
      <c r="D2" s="34"/>
      <c r="E2" s="34"/>
      <c r="F2" s="34"/>
      <c r="G2" s="3"/>
      <c r="H2" s="3"/>
      <c r="I2" s="3"/>
      <c r="J2" s="4"/>
      <c r="K2" s="4"/>
      <c r="L2" s="4"/>
      <c r="M2" s="4"/>
      <c r="N2" s="4"/>
    </row>
    <row r="3" spans="1:14" ht="13.5" thickBot="1">
      <c r="A3" s="2"/>
      <c r="B3" s="5"/>
      <c r="C3" s="6"/>
      <c r="D3" s="6"/>
      <c r="E3" s="7"/>
      <c r="F3" s="8" t="s">
        <v>6</v>
      </c>
      <c r="G3" s="9" t="s">
        <v>127</v>
      </c>
      <c r="H3" s="9"/>
      <c r="I3" s="9"/>
      <c r="J3" s="7"/>
      <c r="K3" s="7"/>
      <c r="L3" s="7"/>
      <c r="M3" s="7"/>
      <c r="N3" s="10"/>
    </row>
    <row r="4" spans="1:14" ht="13.5" thickBot="1">
      <c r="A4" s="2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5" spans="1:14" ht="13.5" thickBot="1">
      <c r="A5" s="3"/>
      <c r="B5" s="11"/>
      <c r="C5" s="12" t="s">
        <v>0</v>
      </c>
      <c r="D5" s="13" t="s">
        <v>16</v>
      </c>
      <c r="E5" s="7"/>
      <c r="F5" s="14"/>
      <c r="G5" s="2"/>
      <c r="H5" s="2"/>
      <c r="I5" s="2"/>
      <c r="J5" s="2"/>
      <c r="K5" s="2"/>
      <c r="L5" s="2"/>
      <c r="M5" s="2"/>
      <c r="N5" s="2"/>
    </row>
    <row r="6" spans="1:14" ht="13.5" thickBot="1">
      <c r="A6" s="15"/>
      <c r="B6" s="11"/>
      <c r="C6" s="12" t="s">
        <v>1</v>
      </c>
      <c r="D6" s="13" t="s">
        <v>17</v>
      </c>
      <c r="E6" s="7"/>
      <c r="F6" s="14"/>
      <c r="G6" s="2"/>
      <c r="H6" s="2"/>
      <c r="I6" s="2"/>
      <c r="J6" s="2"/>
      <c r="K6" s="2"/>
      <c r="L6" s="2"/>
      <c r="M6" s="2"/>
      <c r="N6" s="2"/>
    </row>
    <row r="7" spans="1:15" ht="13.5" thickBot="1">
      <c r="A7" s="16"/>
      <c r="B7" s="17"/>
      <c r="C7" s="18"/>
      <c r="D7" s="18"/>
      <c r="E7" s="17"/>
      <c r="F7" s="17"/>
      <c r="G7" s="35" t="s">
        <v>7</v>
      </c>
      <c r="H7" s="36"/>
      <c r="I7" s="35" t="s">
        <v>8</v>
      </c>
      <c r="J7" s="36"/>
      <c r="K7" s="35" t="s">
        <v>9</v>
      </c>
      <c r="L7" s="36"/>
      <c r="M7" s="35" t="s">
        <v>10</v>
      </c>
      <c r="N7" s="36"/>
      <c r="O7" s="19" t="s">
        <v>11</v>
      </c>
    </row>
    <row r="8" spans="1:15" ht="13.5" thickBot="1">
      <c r="A8" s="16"/>
      <c r="B8" s="20" t="s">
        <v>15</v>
      </c>
      <c r="C8" s="21" t="s">
        <v>2</v>
      </c>
      <c r="D8" s="20" t="s">
        <v>3</v>
      </c>
      <c r="E8" s="21" t="s">
        <v>4</v>
      </c>
      <c r="F8" s="22" t="s">
        <v>5</v>
      </c>
      <c r="G8" s="24" t="s">
        <v>12</v>
      </c>
      <c r="H8" s="25" t="s">
        <v>13</v>
      </c>
      <c r="I8" s="24" t="s">
        <v>12</v>
      </c>
      <c r="J8" s="25" t="s">
        <v>13</v>
      </c>
      <c r="K8" s="24" t="s">
        <v>12</v>
      </c>
      <c r="L8" s="25" t="s">
        <v>13</v>
      </c>
      <c r="M8" s="24" t="s">
        <v>12</v>
      </c>
      <c r="N8" s="25" t="s">
        <v>13</v>
      </c>
      <c r="O8" s="23" t="s">
        <v>14</v>
      </c>
    </row>
    <row r="9" spans="1:15" ht="12.75">
      <c r="A9" s="26"/>
      <c r="B9" s="17"/>
      <c r="C9" s="18"/>
      <c r="D9" s="17"/>
      <c r="E9" s="18"/>
      <c r="F9" s="18"/>
      <c r="G9" s="28"/>
      <c r="H9" s="28"/>
      <c r="I9" s="28"/>
      <c r="J9" s="28"/>
      <c r="K9" s="28"/>
      <c r="L9" s="28"/>
      <c r="M9" s="28"/>
      <c r="N9" s="28"/>
      <c r="O9" s="27"/>
    </row>
    <row r="10" ht="12.75">
      <c r="A10" s="4"/>
    </row>
    <row r="11" spans="1:15" ht="12.75">
      <c r="A11" s="4"/>
      <c r="B11" s="37">
        <v>1</v>
      </c>
      <c r="C11" s="38" t="s">
        <v>103</v>
      </c>
      <c r="D11" s="37">
        <v>1996</v>
      </c>
      <c r="E11" s="37" t="s">
        <v>101</v>
      </c>
      <c r="F11" s="37" t="s">
        <v>102</v>
      </c>
      <c r="G11" s="30">
        <v>2.4</v>
      </c>
      <c r="H11" s="30">
        <v>11.2</v>
      </c>
      <c r="I11" s="30">
        <v>2.2</v>
      </c>
      <c r="J11" s="30">
        <v>10</v>
      </c>
      <c r="K11" s="30">
        <v>3.3</v>
      </c>
      <c r="L11" s="30">
        <v>11.8</v>
      </c>
      <c r="M11" s="30">
        <v>3.4</v>
      </c>
      <c r="N11" s="30">
        <v>10.733</v>
      </c>
      <c r="O11" s="29">
        <f>H11+J11+L11+N11</f>
        <v>43.733000000000004</v>
      </c>
    </row>
    <row r="12" spans="1:15" ht="12.75">
      <c r="A12" s="4"/>
      <c r="B12" s="37">
        <v>2</v>
      </c>
      <c r="C12" s="38" t="s">
        <v>107</v>
      </c>
      <c r="D12" s="37">
        <v>1997</v>
      </c>
      <c r="E12" s="37" t="s">
        <v>42</v>
      </c>
      <c r="F12" s="37" t="s">
        <v>108</v>
      </c>
      <c r="G12" s="30">
        <v>2.4</v>
      </c>
      <c r="H12" s="30">
        <v>11.6</v>
      </c>
      <c r="I12" s="30">
        <v>2.5</v>
      </c>
      <c r="J12" s="30">
        <v>9.07</v>
      </c>
      <c r="K12" s="30">
        <v>3.4</v>
      </c>
      <c r="L12" s="30">
        <v>11.24</v>
      </c>
      <c r="M12" s="30">
        <v>3.5</v>
      </c>
      <c r="N12" s="30">
        <v>11.7</v>
      </c>
      <c r="O12" s="29">
        <f>H12+J12+L12+N12</f>
        <v>43.61</v>
      </c>
    </row>
    <row r="13" spans="1:15" ht="12.75">
      <c r="A13" s="4"/>
      <c r="B13" s="37">
        <v>3</v>
      </c>
      <c r="C13" s="38" t="s">
        <v>104</v>
      </c>
      <c r="D13" s="37">
        <v>1996</v>
      </c>
      <c r="E13" s="37" t="s">
        <v>101</v>
      </c>
      <c r="F13" s="37" t="s">
        <v>102</v>
      </c>
      <c r="G13" s="30">
        <v>2.4</v>
      </c>
      <c r="H13" s="30">
        <v>11.4</v>
      </c>
      <c r="I13" s="30">
        <v>2.2</v>
      </c>
      <c r="J13" s="30">
        <v>9.73</v>
      </c>
      <c r="K13" s="30">
        <v>3.1</v>
      </c>
      <c r="L13" s="30">
        <v>10.27</v>
      </c>
      <c r="M13" s="30">
        <v>3.5</v>
      </c>
      <c r="N13" s="30">
        <v>10.266</v>
      </c>
      <c r="O13" s="29">
        <f>H13+J13+L13+N13</f>
        <v>41.666000000000004</v>
      </c>
    </row>
    <row r="14" spans="1:15" ht="12.75">
      <c r="A14" s="4"/>
      <c r="B14" s="37">
        <v>4</v>
      </c>
      <c r="C14" s="38" t="s">
        <v>100</v>
      </c>
      <c r="D14" s="37">
        <v>1996</v>
      </c>
      <c r="E14" s="37" t="s">
        <v>101</v>
      </c>
      <c r="F14" s="37" t="s">
        <v>102</v>
      </c>
      <c r="G14" s="30">
        <v>2.4</v>
      </c>
      <c r="H14" s="30">
        <v>11.2</v>
      </c>
      <c r="I14" s="30">
        <v>2.3</v>
      </c>
      <c r="J14" s="30">
        <v>8.47</v>
      </c>
      <c r="K14" s="30">
        <v>3.1</v>
      </c>
      <c r="L14" s="30">
        <v>10.67</v>
      </c>
      <c r="M14" s="30">
        <v>3.5</v>
      </c>
      <c r="N14" s="30">
        <v>10.933</v>
      </c>
      <c r="O14" s="29">
        <f>H14+J14+L14+N14</f>
        <v>41.273</v>
      </c>
    </row>
    <row r="15" spans="1:15" ht="12.75">
      <c r="A15" s="4"/>
      <c r="B15" s="37">
        <v>5</v>
      </c>
      <c r="C15" s="38" t="s">
        <v>109</v>
      </c>
      <c r="D15" s="37">
        <v>1996</v>
      </c>
      <c r="E15" s="37" t="s">
        <v>42</v>
      </c>
      <c r="F15" s="37" t="s">
        <v>108</v>
      </c>
      <c r="G15" s="30">
        <v>2.6</v>
      </c>
      <c r="H15" s="30">
        <v>11.1</v>
      </c>
      <c r="I15" s="30">
        <v>2.2</v>
      </c>
      <c r="J15" s="30">
        <v>9.93</v>
      </c>
      <c r="K15" s="30">
        <v>3.1</v>
      </c>
      <c r="L15" s="30">
        <v>9.3</v>
      </c>
      <c r="M15" s="30">
        <v>3.6</v>
      </c>
      <c r="N15" s="30">
        <v>10.933</v>
      </c>
      <c r="O15" s="29">
        <f>H15+J15+L15+N15</f>
        <v>41.263000000000005</v>
      </c>
    </row>
    <row r="16" spans="2:15" ht="12.75">
      <c r="B16" s="37">
        <v>6</v>
      </c>
      <c r="C16" s="38" t="s">
        <v>97</v>
      </c>
      <c r="D16" s="37">
        <v>1996</v>
      </c>
      <c r="E16" s="37" t="s">
        <v>53</v>
      </c>
      <c r="F16" s="37" t="s">
        <v>98</v>
      </c>
      <c r="G16" s="30">
        <v>2.4</v>
      </c>
      <c r="H16" s="30">
        <v>11.5</v>
      </c>
      <c r="I16" s="30">
        <v>2.2</v>
      </c>
      <c r="J16" s="30">
        <v>8.47</v>
      </c>
      <c r="K16" s="30">
        <v>3.3</v>
      </c>
      <c r="L16" s="30">
        <v>10.37</v>
      </c>
      <c r="M16" s="30">
        <v>3.5</v>
      </c>
      <c r="N16" s="30">
        <v>10.133</v>
      </c>
      <c r="O16" s="29">
        <f>H16+J16+L16+N16</f>
        <v>40.473</v>
      </c>
    </row>
    <row r="17" spans="2:15" ht="12.75">
      <c r="B17" s="37">
        <v>7</v>
      </c>
      <c r="C17" s="39" t="s">
        <v>96</v>
      </c>
      <c r="D17" s="37">
        <v>1996</v>
      </c>
      <c r="E17" s="37" t="s">
        <v>53</v>
      </c>
      <c r="F17" s="37" t="s">
        <v>74</v>
      </c>
      <c r="G17" s="30">
        <v>2.4</v>
      </c>
      <c r="H17" s="30">
        <v>11.1</v>
      </c>
      <c r="I17" s="30">
        <v>2.4</v>
      </c>
      <c r="J17" s="30">
        <v>8.43</v>
      </c>
      <c r="K17" s="30">
        <v>3.7</v>
      </c>
      <c r="L17" s="30">
        <v>11.37</v>
      </c>
      <c r="M17" s="30">
        <v>3.6</v>
      </c>
      <c r="N17" s="30">
        <v>9.5</v>
      </c>
      <c r="O17" s="29">
        <f>H17+J17+L17+N17</f>
        <v>40.4</v>
      </c>
    </row>
    <row r="18" spans="2:15" ht="12.75">
      <c r="B18" s="37">
        <v>8</v>
      </c>
      <c r="C18" s="38" t="s">
        <v>105</v>
      </c>
      <c r="D18" s="37">
        <v>1997</v>
      </c>
      <c r="E18" s="37" t="s">
        <v>59</v>
      </c>
      <c r="F18" s="37" t="s">
        <v>21</v>
      </c>
      <c r="G18" s="30">
        <v>2.4</v>
      </c>
      <c r="H18" s="30">
        <v>10.2</v>
      </c>
      <c r="I18" s="30">
        <v>2.3</v>
      </c>
      <c r="J18" s="30">
        <v>9.1</v>
      </c>
      <c r="K18" s="30">
        <v>2.6</v>
      </c>
      <c r="L18" s="30">
        <v>10.24</v>
      </c>
      <c r="M18" s="30">
        <v>2.6</v>
      </c>
      <c r="N18" s="30">
        <v>7.966</v>
      </c>
      <c r="O18" s="29">
        <f>H18+J18+L18+N18</f>
        <v>37.506</v>
      </c>
    </row>
    <row r="19" spans="2:15" ht="12.75">
      <c r="B19" s="37">
        <v>9</v>
      </c>
      <c r="C19" s="38" t="s">
        <v>106</v>
      </c>
      <c r="D19" s="37">
        <v>1997</v>
      </c>
      <c r="E19" s="37" t="s">
        <v>59</v>
      </c>
      <c r="F19" s="37" t="s">
        <v>21</v>
      </c>
      <c r="G19" s="30">
        <v>2.4</v>
      </c>
      <c r="H19" s="30">
        <v>10.4</v>
      </c>
      <c r="I19" s="30">
        <v>2.2</v>
      </c>
      <c r="J19" s="30">
        <v>7.4</v>
      </c>
      <c r="K19" s="30">
        <v>3.2</v>
      </c>
      <c r="L19" s="30">
        <v>7.84</v>
      </c>
      <c r="M19" s="30">
        <v>3.1</v>
      </c>
      <c r="N19" s="30">
        <v>9.9</v>
      </c>
      <c r="O19" s="29">
        <f>H19+J19+L19+N19</f>
        <v>35.54</v>
      </c>
    </row>
    <row r="20" spans="2:15" ht="12.75">
      <c r="B20" s="37">
        <v>10</v>
      </c>
      <c r="C20" s="38" t="s">
        <v>99</v>
      </c>
      <c r="D20" s="37">
        <v>1998</v>
      </c>
      <c r="E20" s="37" t="s">
        <v>79</v>
      </c>
      <c r="F20" s="37" t="s">
        <v>19</v>
      </c>
      <c r="G20" s="30">
        <v>2.4</v>
      </c>
      <c r="H20" s="30">
        <v>11</v>
      </c>
      <c r="I20" s="30">
        <v>2.4</v>
      </c>
      <c r="J20" s="30">
        <v>5.47</v>
      </c>
      <c r="K20" s="30">
        <v>2.5</v>
      </c>
      <c r="L20" s="30">
        <v>9.7</v>
      </c>
      <c r="M20" s="30">
        <v>2.3</v>
      </c>
      <c r="N20" s="30">
        <v>8.666</v>
      </c>
      <c r="O20" s="29">
        <f>H20+J20+L20+N20</f>
        <v>34.836</v>
      </c>
    </row>
    <row r="21" spans="2:15" ht="12.75">
      <c r="B21" s="37">
        <v>11</v>
      </c>
      <c r="C21" s="38" t="s">
        <v>110</v>
      </c>
      <c r="D21" s="37">
        <v>1998</v>
      </c>
      <c r="E21" s="37" t="s">
        <v>66</v>
      </c>
      <c r="F21" s="37" t="s">
        <v>83</v>
      </c>
      <c r="G21" s="30">
        <v>2.4</v>
      </c>
      <c r="H21" s="30">
        <v>10.9</v>
      </c>
      <c r="I21" s="30">
        <v>2.2</v>
      </c>
      <c r="J21" s="30">
        <v>8.23</v>
      </c>
      <c r="K21" s="30">
        <v>1.4</v>
      </c>
      <c r="L21" s="30">
        <v>7.67</v>
      </c>
      <c r="M21" s="30">
        <v>1.5</v>
      </c>
      <c r="N21" s="30">
        <v>3.6</v>
      </c>
      <c r="O21" s="29">
        <f>H21+J21+L21+N21</f>
        <v>30.400000000000006</v>
      </c>
    </row>
    <row r="22" spans="2:15" ht="12.75">
      <c r="B22" s="37">
        <v>12</v>
      </c>
      <c r="C22" s="38" t="s">
        <v>111</v>
      </c>
      <c r="D22" s="37">
        <v>1998</v>
      </c>
      <c r="E22" s="37" t="s">
        <v>66</v>
      </c>
      <c r="F22" s="37" t="s">
        <v>83</v>
      </c>
      <c r="G22" s="30">
        <v>2.4</v>
      </c>
      <c r="H22" s="30">
        <v>10.1</v>
      </c>
      <c r="I22" s="30">
        <v>2.2</v>
      </c>
      <c r="J22" s="30">
        <v>8.63</v>
      </c>
      <c r="K22" s="30">
        <v>3.2</v>
      </c>
      <c r="L22" s="30">
        <v>3.2</v>
      </c>
      <c r="M22" s="30">
        <v>1.8</v>
      </c>
      <c r="N22" s="30">
        <v>7.833</v>
      </c>
      <c r="O22" s="29">
        <f>H22+J22+L22+N22</f>
        <v>29.762999999999998</v>
      </c>
    </row>
  </sheetData>
  <sheetProtection/>
  <mergeCells count="6">
    <mergeCell ref="B1:N1"/>
    <mergeCell ref="B2:F2"/>
    <mergeCell ref="G7:H7"/>
    <mergeCell ref="I7:J7"/>
    <mergeCell ref="K7:L7"/>
    <mergeCell ref="M7:N7"/>
  </mergeCells>
  <printOptions/>
  <pageMargins left="0.7086614173228347" right="0.34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B1">
      <selection activeCell="D18" sqref="D18"/>
    </sheetView>
  </sheetViews>
  <sheetFormatPr defaultColWidth="9.00390625" defaultRowHeight="12.75"/>
  <cols>
    <col min="1" max="1" width="9.125" style="0" hidden="1" customWidth="1"/>
    <col min="2" max="2" width="5.375" style="0" customWidth="1"/>
    <col min="3" max="3" width="18.875" style="0" customWidth="1"/>
    <col min="4" max="4" width="6.00390625" style="0" customWidth="1"/>
    <col min="5" max="5" width="15.875" style="0" customWidth="1"/>
    <col min="6" max="6" width="19.875" style="0" customWidth="1"/>
    <col min="7" max="7" width="7.125" style="0" customWidth="1"/>
    <col min="8" max="9" width="6.875" style="0" customWidth="1"/>
    <col min="10" max="10" width="6.75390625" style="0" customWidth="1"/>
    <col min="11" max="11" width="6.625" style="0" customWidth="1"/>
    <col min="12" max="12" width="7.00390625" style="0" customWidth="1"/>
    <col min="13" max="13" width="7.375" style="0" customWidth="1"/>
    <col min="14" max="14" width="6.875" style="0" customWidth="1"/>
  </cols>
  <sheetData>
    <row r="1" spans="1:14" ht="16.5" thickBot="1">
      <c r="A1" s="1"/>
      <c r="B1" s="31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3.5" thickBot="1">
      <c r="A2" s="2"/>
      <c r="B2" s="34"/>
      <c r="C2" s="34"/>
      <c r="D2" s="34"/>
      <c r="E2" s="34"/>
      <c r="F2" s="34"/>
      <c r="G2" s="3"/>
      <c r="H2" s="3"/>
      <c r="I2" s="3"/>
      <c r="J2" s="4"/>
      <c r="K2" s="4"/>
      <c r="L2" s="4"/>
      <c r="M2" s="4"/>
      <c r="N2" s="4"/>
    </row>
    <row r="3" spans="1:14" ht="13.5" thickBot="1">
      <c r="A3" s="2"/>
      <c r="B3" s="5"/>
      <c r="C3" s="6"/>
      <c r="D3" s="6"/>
      <c r="E3" s="7"/>
      <c r="F3" s="8" t="s">
        <v>6</v>
      </c>
      <c r="G3" s="9" t="s">
        <v>128</v>
      </c>
      <c r="H3" s="9"/>
      <c r="I3" s="9"/>
      <c r="J3" s="7"/>
      <c r="K3" s="7"/>
      <c r="L3" s="7"/>
      <c r="M3" s="7"/>
      <c r="N3" s="10"/>
    </row>
    <row r="4" spans="1:14" ht="13.5" thickBot="1">
      <c r="A4" s="2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5" spans="1:14" ht="13.5" thickBot="1">
      <c r="A5" s="3"/>
      <c r="B5" s="11"/>
      <c r="C5" s="12" t="s">
        <v>0</v>
      </c>
      <c r="D5" s="13" t="s">
        <v>16</v>
      </c>
      <c r="E5" s="7"/>
      <c r="F5" s="14"/>
      <c r="G5" s="2"/>
      <c r="H5" s="2"/>
      <c r="I5" s="2"/>
      <c r="J5" s="2"/>
      <c r="K5" s="2"/>
      <c r="L5" s="2"/>
      <c r="M5" s="2"/>
      <c r="N5" s="2"/>
    </row>
    <row r="6" spans="1:14" ht="13.5" thickBot="1">
      <c r="A6" s="15"/>
      <c r="B6" s="11"/>
      <c r="C6" s="12" t="s">
        <v>1</v>
      </c>
      <c r="D6" s="13" t="s">
        <v>17</v>
      </c>
      <c r="E6" s="7"/>
      <c r="F6" s="14"/>
      <c r="G6" s="2"/>
      <c r="H6" s="2"/>
      <c r="I6" s="2"/>
      <c r="J6" s="2"/>
      <c r="K6" s="2"/>
      <c r="L6" s="2"/>
      <c r="M6" s="2"/>
      <c r="N6" s="2"/>
    </row>
    <row r="7" spans="1:15" ht="13.5" thickBot="1">
      <c r="A7" s="16"/>
      <c r="B7" s="17"/>
      <c r="C7" s="18"/>
      <c r="D7" s="18"/>
      <c r="E7" s="17"/>
      <c r="F7" s="17"/>
      <c r="G7" s="35" t="s">
        <v>7</v>
      </c>
      <c r="H7" s="36"/>
      <c r="I7" s="35" t="s">
        <v>8</v>
      </c>
      <c r="J7" s="36"/>
      <c r="K7" s="35" t="s">
        <v>9</v>
      </c>
      <c r="L7" s="36"/>
      <c r="M7" s="35" t="s">
        <v>10</v>
      </c>
      <c r="N7" s="36"/>
      <c r="O7" s="19" t="s">
        <v>11</v>
      </c>
    </row>
    <row r="8" spans="1:15" ht="13.5" thickBot="1">
      <c r="A8" s="16"/>
      <c r="B8" s="20" t="s">
        <v>15</v>
      </c>
      <c r="C8" s="21" t="s">
        <v>2</v>
      </c>
      <c r="D8" s="20" t="s">
        <v>3</v>
      </c>
      <c r="E8" s="21" t="s">
        <v>4</v>
      </c>
      <c r="F8" s="22" t="s">
        <v>5</v>
      </c>
      <c r="G8" s="24" t="s">
        <v>12</v>
      </c>
      <c r="H8" s="25" t="s">
        <v>13</v>
      </c>
      <c r="I8" s="24" t="s">
        <v>12</v>
      </c>
      <c r="J8" s="25" t="s">
        <v>13</v>
      </c>
      <c r="K8" s="24" t="s">
        <v>12</v>
      </c>
      <c r="L8" s="25" t="s">
        <v>13</v>
      </c>
      <c r="M8" s="24" t="s">
        <v>12</v>
      </c>
      <c r="N8" s="25" t="s">
        <v>13</v>
      </c>
      <c r="O8" s="23" t="s">
        <v>14</v>
      </c>
    </row>
    <row r="9" spans="1:15" ht="12.75">
      <c r="A9" s="26"/>
      <c r="B9" s="17"/>
      <c r="C9" s="18"/>
      <c r="D9" s="17"/>
      <c r="E9" s="18"/>
      <c r="F9" s="18"/>
      <c r="G9" s="28"/>
      <c r="H9" s="28"/>
      <c r="I9" s="28"/>
      <c r="J9" s="28"/>
      <c r="K9" s="28"/>
      <c r="L9" s="28"/>
      <c r="M9" s="28"/>
      <c r="N9" s="28"/>
      <c r="O9" s="27"/>
    </row>
    <row r="10" spans="1:15" ht="12.75">
      <c r="A10" s="4"/>
      <c r="B10" s="37">
        <v>1</v>
      </c>
      <c r="C10" s="40" t="s">
        <v>118</v>
      </c>
      <c r="D10" s="37">
        <v>1994</v>
      </c>
      <c r="E10" s="37" t="s">
        <v>42</v>
      </c>
      <c r="F10" s="37" t="s">
        <v>119</v>
      </c>
      <c r="G10" s="30">
        <v>4.4</v>
      </c>
      <c r="H10" s="30">
        <v>12</v>
      </c>
      <c r="I10" s="30">
        <v>1.4</v>
      </c>
      <c r="J10" s="30">
        <v>9.9</v>
      </c>
      <c r="K10" s="30">
        <v>3.1</v>
      </c>
      <c r="L10" s="30">
        <v>10.84</v>
      </c>
      <c r="M10" s="30">
        <v>3.3</v>
      </c>
      <c r="N10" s="30">
        <v>11.6</v>
      </c>
      <c r="O10" s="29">
        <f>H10+J10+L10+N10</f>
        <v>44.339999999999996</v>
      </c>
    </row>
    <row r="11" spans="1:15" ht="12.75">
      <c r="A11" s="4"/>
      <c r="B11" s="37">
        <v>2</v>
      </c>
      <c r="C11" s="40" t="s">
        <v>113</v>
      </c>
      <c r="D11" s="37">
        <v>1995</v>
      </c>
      <c r="E11" s="37" t="s">
        <v>59</v>
      </c>
      <c r="F11" s="37" t="s">
        <v>61</v>
      </c>
      <c r="G11" s="30">
        <v>4</v>
      </c>
      <c r="H11" s="30">
        <v>12.7</v>
      </c>
      <c r="I11" s="30">
        <v>1.9</v>
      </c>
      <c r="J11" s="30">
        <v>7.63</v>
      </c>
      <c r="K11" s="30">
        <v>3.4</v>
      </c>
      <c r="L11" s="30">
        <v>10.47</v>
      </c>
      <c r="M11" s="30">
        <v>3.1</v>
      </c>
      <c r="N11" s="30">
        <v>9.633</v>
      </c>
      <c r="O11" s="29">
        <f>H11+J11+L11+N11</f>
        <v>40.43299999999999</v>
      </c>
    </row>
    <row r="12" spans="1:15" ht="12.75">
      <c r="A12" s="4"/>
      <c r="B12" s="37">
        <v>3</v>
      </c>
      <c r="C12" s="40" t="s">
        <v>112</v>
      </c>
      <c r="D12" s="37">
        <v>1995</v>
      </c>
      <c r="E12" s="37" t="s">
        <v>59</v>
      </c>
      <c r="F12" s="37" t="s">
        <v>61</v>
      </c>
      <c r="G12" s="30">
        <v>4</v>
      </c>
      <c r="H12" s="30">
        <v>12.6</v>
      </c>
      <c r="I12" s="30">
        <v>1.6</v>
      </c>
      <c r="J12" s="30">
        <v>6.4</v>
      </c>
      <c r="K12" s="30">
        <v>2.7</v>
      </c>
      <c r="L12" s="30">
        <v>8.94</v>
      </c>
      <c r="M12" s="30">
        <v>3.1</v>
      </c>
      <c r="N12" s="30">
        <v>10.1</v>
      </c>
      <c r="O12" s="29">
        <f>H12+J12+L12+N12</f>
        <v>38.04</v>
      </c>
    </row>
    <row r="13" spans="1:15" ht="12.75">
      <c r="A13" s="4"/>
      <c r="B13" s="37">
        <v>4</v>
      </c>
      <c r="C13" s="40" t="s">
        <v>120</v>
      </c>
      <c r="D13" s="37">
        <v>1994</v>
      </c>
      <c r="E13" s="37" t="s">
        <v>42</v>
      </c>
      <c r="F13" s="37" t="s">
        <v>119</v>
      </c>
      <c r="G13" s="30">
        <v>4</v>
      </c>
      <c r="H13" s="30">
        <v>12.8</v>
      </c>
      <c r="I13" s="30">
        <v>0</v>
      </c>
      <c r="J13" s="30">
        <v>0</v>
      </c>
      <c r="K13" s="30">
        <v>2.9</v>
      </c>
      <c r="L13" s="30">
        <v>8.54</v>
      </c>
      <c r="M13" s="30">
        <v>4.2</v>
      </c>
      <c r="N13" s="30">
        <v>11.833</v>
      </c>
      <c r="O13" s="29">
        <f>H13+J13+L13+N13</f>
        <v>33.173</v>
      </c>
    </row>
    <row r="14" spans="1:15" ht="12.75">
      <c r="A14" s="4"/>
      <c r="B14" s="37">
        <v>5</v>
      </c>
      <c r="C14" s="40" t="s">
        <v>117</v>
      </c>
      <c r="D14" s="37">
        <v>1994</v>
      </c>
      <c r="E14" s="37" t="s">
        <v>116</v>
      </c>
      <c r="F14" s="37" t="s">
        <v>83</v>
      </c>
      <c r="G14" s="30">
        <v>3.2</v>
      </c>
      <c r="H14" s="30">
        <v>10.93</v>
      </c>
      <c r="I14" s="30">
        <v>1</v>
      </c>
      <c r="J14" s="30">
        <v>5.33</v>
      </c>
      <c r="K14" s="30">
        <v>1.9</v>
      </c>
      <c r="L14" s="30">
        <v>8</v>
      </c>
      <c r="M14" s="30">
        <v>1.9</v>
      </c>
      <c r="N14" s="30">
        <v>7.666</v>
      </c>
      <c r="O14" s="29">
        <f>H14+J14+L14+N14</f>
        <v>31.926</v>
      </c>
    </row>
    <row r="15" spans="1:15" ht="12.75">
      <c r="A15" s="4"/>
      <c r="B15" s="37">
        <v>6</v>
      </c>
      <c r="C15" s="40" t="s">
        <v>114</v>
      </c>
      <c r="D15" s="37">
        <v>1995</v>
      </c>
      <c r="E15" s="37" t="s">
        <v>59</v>
      </c>
      <c r="F15" s="37" t="s">
        <v>21</v>
      </c>
      <c r="G15" s="30">
        <v>2.8</v>
      </c>
      <c r="H15" s="30">
        <v>10.96</v>
      </c>
      <c r="I15" s="30">
        <v>0.9</v>
      </c>
      <c r="J15" s="30">
        <v>1.4</v>
      </c>
      <c r="K15" s="30">
        <v>1.1</v>
      </c>
      <c r="L15" s="30">
        <v>3.8</v>
      </c>
      <c r="M15" s="30">
        <v>1.9</v>
      </c>
      <c r="N15" s="30">
        <v>6.8</v>
      </c>
      <c r="O15" s="29">
        <f>H15+J15+L15+N15</f>
        <v>22.96</v>
      </c>
    </row>
    <row r="16" spans="2:15" ht="12.75">
      <c r="B16" s="37">
        <v>7</v>
      </c>
      <c r="C16" s="40" t="s">
        <v>115</v>
      </c>
      <c r="D16" s="37">
        <v>1995</v>
      </c>
      <c r="E16" s="37" t="s">
        <v>116</v>
      </c>
      <c r="F16" s="37" t="s">
        <v>83</v>
      </c>
      <c r="G16" s="30">
        <v>2.4</v>
      </c>
      <c r="H16" s="30">
        <v>9.8</v>
      </c>
      <c r="I16" s="30">
        <v>0.2</v>
      </c>
      <c r="J16" s="30">
        <v>0.2</v>
      </c>
      <c r="K16" s="30">
        <v>0.5</v>
      </c>
      <c r="L16" s="30">
        <v>6</v>
      </c>
      <c r="M16" s="30">
        <v>1.1</v>
      </c>
      <c r="N16" s="30">
        <v>1.1</v>
      </c>
      <c r="O16" s="29">
        <f>H16+J16+L16+N16</f>
        <v>17.1</v>
      </c>
    </row>
  </sheetData>
  <sheetProtection/>
  <mergeCells count="6">
    <mergeCell ref="B1:N1"/>
    <mergeCell ref="B2:F2"/>
    <mergeCell ref="G7:H7"/>
    <mergeCell ref="I7:J7"/>
    <mergeCell ref="K7:L7"/>
    <mergeCell ref="M7:N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B1">
      <selection activeCell="C17" sqref="C17"/>
    </sheetView>
  </sheetViews>
  <sheetFormatPr defaultColWidth="9.00390625" defaultRowHeight="12.75"/>
  <cols>
    <col min="1" max="1" width="9.125" style="0" hidden="1" customWidth="1"/>
    <col min="2" max="2" width="5.375" style="0" customWidth="1"/>
    <col min="3" max="3" width="18.875" style="0" customWidth="1"/>
    <col min="4" max="4" width="6.00390625" style="0" customWidth="1"/>
    <col min="5" max="5" width="15.875" style="0" customWidth="1"/>
    <col min="6" max="6" width="19.875" style="0" customWidth="1"/>
    <col min="7" max="7" width="7.125" style="0" customWidth="1"/>
    <col min="8" max="9" width="6.875" style="0" customWidth="1"/>
    <col min="10" max="10" width="6.75390625" style="0" customWidth="1"/>
    <col min="11" max="11" width="6.625" style="0" customWidth="1"/>
    <col min="12" max="12" width="7.00390625" style="0" customWidth="1"/>
    <col min="13" max="13" width="7.375" style="0" customWidth="1"/>
    <col min="14" max="14" width="6.875" style="0" customWidth="1"/>
  </cols>
  <sheetData>
    <row r="1" spans="1:14" ht="16.5" thickBot="1">
      <c r="A1" s="1"/>
      <c r="B1" s="31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3.5" thickBot="1">
      <c r="A2" s="2"/>
      <c r="B2" s="34"/>
      <c r="C2" s="34"/>
      <c r="D2" s="34"/>
      <c r="E2" s="34"/>
      <c r="F2" s="34"/>
      <c r="G2" s="3"/>
      <c r="H2" s="3"/>
      <c r="I2" s="3"/>
      <c r="J2" s="4"/>
      <c r="K2" s="4"/>
      <c r="L2" s="4"/>
      <c r="M2" s="4"/>
      <c r="N2" s="4"/>
    </row>
    <row r="3" spans="1:14" ht="13.5" thickBot="1">
      <c r="A3" s="2"/>
      <c r="B3" s="5"/>
      <c r="C3" s="6"/>
      <c r="D3" s="6"/>
      <c r="E3" s="7"/>
      <c r="F3" s="8" t="s">
        <v>6</v>
      </c>
      <c r="G3" s="9" t="s">
        <v>129</v>
      </c>
      <c r="H3" s="9"/>
      <c r="I3" s="9"/>
      <c r="J3" s="7"/>
      <c r="K3" s="7"/>
      <c r="L3" s="7"/>
      <c r="M3" s="7"/>
      <c r="N3" s="10"/>
    </row>
    <row r="4" spans="1:14" ht="13.5" thickBot="1">
      <c r="A4" s="2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</row>
    <row r="5" spans="1:14" ht="13.5" thickBot="1">
      <c r="A5" s="3"/>
      <c r="B5" s="11"/>
      <c r="C5" s="12" t="s">
        <v>0</v>
      </c>
      <c r="D5" s="13" t="s">
        <v>16</v>
      </c>
      <c r="E5" s="7"/>
      <c r="F5" s="14"/>
      <c r="G5" s="2"/>
      <c r="H5" s="2"/>
      <c r="I5" s="2"/>
      <c r="J5" s="2"/>
      <c r="K5" s="2"/>
      <c r="L5" s="2"/>
      <c r="M5" s="2"/>
      <c r="N5" s="2"/>
    </row>
    <row r="6" spans="1:14" ht="13.5" thickBot="1">
      <c r="A6" s="15"/>
      <c r="B6" s="11"/>
      <c r="C6" s="12" t="s">
        <v>1</v>
      </c>
      <c r="D6" s="13" t="s">
        <v>17</v>
      </c>
      <c r="E6" s="7"/>
      <c r="F6" s="14"/>
      <c r="G6" s="2"/>
      <c r="H6" s="2"/>
      <c r="I6" s="2"/>
      <c r="J6" s="2"/>
      <c r="K6" s="2"/>
      <c r="L6" s="2"/>
      <c r="M6" s="2"/>
      <c r="N6" s="2"/>
    </row>
    <row r="7" spans="1:15" ht="13.5" thickBot="1">
      <c r="A7" s="16"/>
      <c r="B7" s="17"/>
      <c r="C7" s="18"/>
      <c r="D7" s="18"/>
      <c r="E7" s="17"/>
      <c r="F7" s="17"/>
      <c r="G7" s="35" t="s">
        <v>7</v>
      </c>
      <c r="H7" s="36"/>
      <c r="I7" s="35" t="s">
        <v>8</v>
      </c>
      <c r="J7" s="36"/>
      <c r="K7" s="35" t="s">
        <v>9</v>
      </c>
      <c r="L7" s="36"/>
      <c r="M7" s="35" t="s">
        <v>10</v>
      </c>
      <c r="N7" s="36"/>
      <c r="O7" s="19" t="s">
        <v>11</v>
      </c>
    </row>
    <row r="8" spans="1:15" ht="13.5" thickBot="1">
      <c r="A8" s="16"/>
      <c r="B8" s="20" t="s">
        <v>15</v>
      </c>
      <c r="C8" s="21" t="s">
        <v>2</v>
      </c>
      <c r="D8" s="20" t="s">
        <v>3</v>
      </c>
      <c r="E8" s="21" t="s">
        <v>4</v>
      </c>
      <c r="F8" s="22" t="s">
        <v>5</v>
      </c>
      <c r="G8" s="24" t="s">
        <v>12</v>
      </c>
      <c r="H8" s="25" t="s">
        <v>13</v>
      </c>
      <c r="I8" s="24" t="s">
        <v>12</v>
      </c>
      <c r="J8" s="25" t="s">
        <v>13</v>
      </c>
      <c r="K8" s="24" t="s">
        <v>12</v>
      </c>
      <c r="L8" s="25" t="s">
        <v>13</v>
      </c>
      <c r="M8" s="24" t="s">
        <v>12</v>
      </c>
      <c r="N8" s="25" t="s">
        <v>13</v>
      </c>
      <c r="O8" s="23" t="s">
        <v>14</v>
      </c>
    </row>
    <row r="9" spans="1:15" ht="12.75">
      <c r="A9" s="26"/>
      <c r="B9" s="17"/>
      <c r="C9" s="18"/>
      <c r="D9" s="17"/>
      <c r="E9" s="18"/>
      <c r="F9" s="18"/>
      <c r="G9" s="28"/>
      <c r="H9" s="28"/>
      <c r="I9" s="28"/>
      <c r="J9" s="28"/>
      <c r="K9" s="28"/>
      <c r="L9" s="28"/>
      <c r="M9" s="28"/>
      <c r="N9" s="28"/>
      <c r="O9" s="27"/>
    </row>
    <row r="10" spans="1:15" ht="12.75">
      <c r="A10" s="4"/>
      <c r="B10" s="37">
        <v>1</v>
      </c>
      <c r="C10" s="38" t="s">
        <v>123</v>
      </c>
      <c r="D10" s="37">
        <v>1993</v>
      </c>
      <c r="E10" s="37" t="s">
        <v>42</v>
      </c>
      <c r="F10" s="37" t="s">
        <v>119</v>
      </c>
      <c r="G10" s="30">
        <v>4.2</v>
      </c>
      <c r="H10" s="30">
        <v>12.8</v>
      </c>
      <c r="I10" s="30">
        <v>1.8</v>
      </c>
      <c r="J10" s="30">
        <v>9.4</v>
      </c>
      <c r="K10" s="30">
        <v>3.4</v>
      </c>
      <c r="L10" s="30">
        <v>12.4</v>
      </c>
      <c r="M10" s="30">
        <v>4</v>
      </c>
      <c r="N10" s="30">
        <v>11.633</v>
      </c>
      <c r="O10" s="29">
        <f>H10+J10+L10+N10</f>
        <v>46.233000000000004</v>
      </c>
    </row>
    <row r="11" spans="1:15" ht="12.75">
      <c r="A11" s="4"/>
      <c r="B11" s="37">
        <v>2</v>
      </c>
      <c r="C11" s="38" t="s">
        <v>122</v>
      </c>
      <c r="D11" s="37">
        <v>1993</v>
      </c>
      <c r="E11" s="37" t="s">
        <v>42</v>
      </c>
      <c r="F11" s="37" t="s">
        <v>119</v>
      </c>
      <c r="G11" s="30">
        <v>4.2</v>
      </c>
      <c r="H11" s="30">
        <v>12.9</v>
      </c>
      <c r="I11" s="30">
        <v>1.8</v>
      </c>
      <c r="J11" s="30">
        <v>7.9</v>
      </c>
      <c r="K11" s="30">
        <v>3.3</v>
      </c>
      <c r="L11" s="30">
        <v>10.4</v>
      </c>
      <c r="M11" s="30">
        <v>4</v>
      </c>
      <c r="N11" s="30">
        <v>10.8</v>
      </c>
      <c r="O11" s="29">
        <f>H11+J11+L11+N11</f>
        <v>42</v>
      </c>
    </row>
    <row r="12" spans="1:15" ht="12.75">
      <c r="A12" s="4"/>
      <c r="B12" s="37">
        <v>3</v>
      </c>
      <c r="C12" s="38" t="s">
        <v>121</v>
      </c>
      <c r="D12" s="37">
        <v>1992</v>
      </c>
      <c r="E12" s="37" t="s">
        <v>53</v>
      </c>
      <c r="F12" s="37" t="s">
        <v>98</v>
      </c>
      <c r="G12" s="30">
        <v>3</v>
      </c>
      <c r="H12" s="30">
        <v>10.8</v>
      </c>
      <c r="I12" s="30">
        <v>1.2</v>
      </c>
      <c r="J12" s="30">
        <v>6.4</v>
      </c>
      <c r="K12" s="30">
        <v>2.4</v>
      </c>
      <c r="L12" s="30">
        <v>9.84</v>
      </c>
      <c r="M12" s="30">
        <v>2.7</v>
      </c>
      <c r="N12" s="30">
        <v>9.066</v>
      </c>
      <c r="O12" s="29">
        <f>H12+J12+L12+N12</f>
        <v>36.106</v>
      </c>
    </row>
  </sheetData>
  <sheetProtection/>
  <mergeCells count="6">
    <mergeCell ref="B1:N1"/>
    <mergeCell ref="B2:F2"/>
    <mergeCell ref="G7:H7"/>
    <mergeCell ref="I7:J7"/>
    <mergeCell ref="K7:L7"/>
    <mergeCell ref="M7:N7"/>
  </mergeCells>
  <printOptions/>
  <pageMargins left="0.26" right="0.33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B1" sqref="A1:IV16384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datart</dc:creator>
  <cp:keywords/>
  <dc:description/>
  <cp:lastModifiedBy>Vítězslav Pavouk</cp:lastModifiedBy>
  <cp:lastPrinted>2009-04-04T14:19:44Z</cp:lastPrinted>
  <dcterms:created xsi:type="dcterms:W3CDTF">2008-05-24T10:35:25Z</dcterms:created>
  <dcterms:modified xsi:type="dcterms:W3CDTF">2009-04-04T14:27:41Z</dcterms:modified>
  <cp:category/>
  <cp:version/>
  <cp:contentType/>
  <cp:contentStatus/>
</cp:coreProperties>
</file>