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Ž" sheetId="1" r:id="rId1"/>
    <sheet name="ZS" sheetId="2" r:id="rId2"/>
    <sheet name="SŽ" sheetId="3" r:id="rId3"/>
    <sheet name="žákyně A" sheetId="4" r:id="rId4"/>
    <sheet name="žákyně B" sheetId="5" r:id="rId5"/>
    <sheet name="JUN B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<sst xmlns="http://schemas.openxmlformats.org/spreadsheetml/2006/main" count="158" uniqueCount="20">
  <si>
    <t>výsledky kategorie:</t>
  </si>
  <si>
    <t>ředitel závodu:</t>
  </si>
  <si>
    <t>hlavní rozhodčí:</t>
  </si>
  <si>
    <t>celkem</t>
  </si>
  <si>
    <t>přeskok</t>
  </si>
  <si>
    <t>bradla</t>
  </si>
  <si>
    <t>kladina</t>
  </si>
  <si>
    <t>prostná</t>
  </si>
  <si>
    <t>pořadí</t>
  </si>
  <si>
    <t>příjmení a jméno</t>
  </si>
  <si>
    <t>ročník</t>
  </si>
  <si>
    <t>oddíl</t>
  </si>
  <si>
    <t>trenér</t>
  </si>
  <si>
    <t>bodů</t>
  </si>
  <si>
    <t>obtížnost</t>
  </si>
  <si>
    <t>provedení</t>
  </si>
  <si>
    <t>konečná</t>
  </si>
  <si>
    <t>Základní stupeň</t>
  </si>
  <si>
    <t>,</t>
  </si>
  <si>
    <t>Poř.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</si>
</sst>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_-* #,##0\ _K_č_-;\-* #,##0\ _K_č_-;_-* &quot;-&quot;??\ _K_č_-;_-@_-"/>
  </numFmts>
  <fonts count="22">
    <font>
      <sz val="11"/>
      <color indexed="8"/>
      <name val="Calibri"/>
      <family val="2"/>
    </font>
    <font>
      <sz val="10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7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46">
    <xf numFmtId="0" fontId="0" fillId="0" borderId="0" xfId="0" applyAlignment="1">
      <alignment/>
    </xf>
    <xf numFmtId="164" fontId="4" fillId="0" borderId="10" xfId="35" applyNumberFormat="1" applyFont="1" applyBorder="1" applyAlignment="1" applyProtection="1">
      <alignment horizontal="center"/>
      <protection/>
    </xf>
    <xf numFmtId="164" fontId="2" fillId="0" borderId="10" xfId="35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/>
      <protection/>
    </xf>
    <xf numFmtId="164" fontId="4" fillId="0" borderId="0" xfId="35" applyNumberFormat="1" applyFont="1" applyBorder="1" applyAlignment="1" applyProtection="1">
      <alignment horizontal="center"/>
      <protection/>
    </xf>
    <xf numFmtId="164" fontId="2" fillId="0" borderId="0" xfId="35" applyNumberFormat="1" applyFont="1" applyBorder="1" applyAlignment="1" applyProtection="1">
      <alignment horizontal="center"/>
      <protection/>
    </xf>
    <xf numFmtId="164" fontId="2" fillId="0" borderId="21" xfId="35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on&#225;r%20Vajgaru%202008%20-%20v&#253;sledky\%20M&#3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on&#225;r%20Vajgaru%202008%20-%20v&#253;sledky\%20Z&#225;kladn&#237;%20stupe&#32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on&#225;r%20Vajgaru%202008%20-%20v&#253;sledky\S&#3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on&#225;r%20Vajgaru%202008%20-%20v&#253;sledky\&#382;&#225;kyn&#283;%20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on&#225;r%20Vajgaru%202008%20-%20v&#253;sledky\&#381;&#225;kyn&#283;%20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on&#225;r%20Vajgaru%202008%20-%20v&#253;sledky\JUN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s_odkazy"/>
      <sheetName val="tabulka_prazdna"/>
      <sheetName val="vysledky2"/>
    </sheetNames>
    <sheetDataSet>
      <sheetData sheetId="1">
        <row r="3">
          <cell r="B3" t="str">
            <v>23. ročník Pohár Vajgaru 17. 5. 2008</v>
          </cell>
        </row>
        <row r="4">
          <cell r="E4" t="str">
            <v>Jiřina Dvořáková</v>
          </cell>
        </row>
        <row r="5">
          <cell r="E5" t="str">
            <v>Miroslava Zádparová</v>
          </cell>
        </row>
        <row r="7">
          <cell r="E7" t="str">
            <v>MLADŠÍ ŹÁKYNĚ</v>
          </cell>
        </row>
        <row r="10">
          <cell r="C10" t="str">
            <v>Jírová Gabriela</v>
          </cell>
          <cell r="D10">
            <v>1999</v>
          </cell>
          <cell r="E10" t="str">
            <v>TJ Slovan J.Hradec</v>
          </cell>
          <cell r="F10" t="str">
            <v>Jírová, Krubová</v>
          </cell>
        </row>
        <row r="11">
          <cell r="C11" t="str">
            <v>Vrabčeková Kristýna</v>
          </cell>
          <cell r="D11">
            <v>1999</v>
          </cell>
          <cell r="E11" t="str">
            <v>TJ Slovan J.Hradec</v>
          </cell>
          <cell r="F11" t="str">
            <v>Jírová, Krubová</v>
          </cell>
        </row>
        <row r="12">
          <cell r="C12" t="str">
            <v>Oravcová Kateřina</v>
          </cell>
          <cell r="D12">
            <v>1999</v>
          </cell>
          <cell r="E12" t="str">
            <v>TJ Slovan J.Hradec</v>
          </cell>
          <cell r="F12" t="str">
            <v>Jírová, Krubová</v>
          </cell>
        </row>
        <row r="13">
          <cell r="C13" t="str">
            <v>Vytisková Štěpánka</v>
          </cell>
          <cell r="D13">
            <v>1999</v>
          </cell>
          <cell r="E13" t="str">
            <v>SG Pelhřimov</v>
          </cell>
          <cell r="F13" t="str">
            <v>Zourová</v>
          </cell>
        </row>
        <row r="14">
          <cell r="C14" t="str">
            <v>Hronová Dominika</v>
          </cell>
          <cell r="D14">
            <v>1999</v>
          </cell>
          <cell r="E14" t="str">
            <v>SG Pelhřimov</v>
          </cell>
          <cell r="F14" t="str">
            <v>Zourová</v>
          </cell>
        </row>
        <row r="15">
          <cell r="C15" t="str">
            <v>Platilová Natálie</v>
          </cell>
          <cell r="D15">
            <v>1999</v>
          </cell>
          <cell r="E15" t="str">
            <v>Slovan Praha</v>
          </cell>
          <cell r="F15" t="str">
            <v>Churavá, Kuhnová</v>
          </cell>
        </row>
        <row r="16">
          <cell r="C16" t="str">
            <v>Štefflová Diviška</v>
          </cell>
          <cell r="D16">
            <v>1999</v>
          </cell>
          <cell r="E16" t="str">
            <v>Slovan Praha</v>
          </cell>
          <cell r="F16" t="str">
            <v>Churavá, Kuhnová</v>
          </cell>
        </row>
        <row r="17">
          <cell r="C17" t="str">
            <v>Luptáková Blanka</v>
          </cell>
          <cell r="D17">
            <v>1999</v>
          </cell>
          <cell r="E17" t="str">
            <v>Slovan Praha</v>
          </cell>
          <cell r="F17" t="str">
            <v>Churavá, Kuhnová</v>
          </cell>
        </row>
        <row r="20">
          <cell r="C20" t="str">
            <v>Skácelová Michaela</v>
          </cell>
          <cell r="D20">
            <v>2001</v>
          </cell>
          <cell r="E20" t="str">
            <v>TJ Loko Pardubice</v>
          </cell>
          <cell r="F20" t="str">
            <v>Svobodová,Kovárníková</v>
          </cell>
        </row>
        <row r="21">
          <cell r="C21" t="str">
            <v>Doležalová Kateřina</v>
          </cell>
          <cell r="D21">
            <v>2000</v>
          </cell>
          <cell r="E21" t="str">
            <v>TJ Sokol Chrudim</v>
          </cell>
          <cell r="F21" t="str">
            <v>Hovorková</v>
          </cell>
        </row>
        <row r="22">
          <cell r="C22" t="str">
            <v>Tichá Barbora</v>
          </cell>
          <cell r="D22">
            <v>1999</v>
          </cell>
          <cell r="E22" t="str">
            <v>TJ Sokol Chrudim</v>
          </cell>
          <cell r="F22" t="str">
            <v>Hovorková</v>
          </cell>
        </row>
        <row r="23">
          <cell r="C23" t="str">
            <v>Víchová Anika</v>
          </cell>
          <cell r="D23">
            <v>1999</v>
          </cell>
          <cell r="E23" t="str">
            <v>Spartak MAS S.Ústí</v>
          </cell>
          <cell r="F23" t="str">
            <v>Panošová,Bártová</v>
          </cell>
        </row>
        <row r="24">
          <cell r="C24" t="str">
            <v>Sumerauerová Nela</v>
          </cell>
          <cell r="D24">
            <v>1999</v>
          </cell>
          <cell r="E24" t="str">
            <v>Spartak MAS S.Ústí</v>
          </cell>
          <cell r="F24" t="str">
            <v>Panošová,Bártová</v>
          </cell>
        </row>
        <row r="25">
          <cell r="C25" t="str">
            <v>Strouhalová Simona</v>
          </cell>
          <cell r="D25">
            <v>1999</v>
          </cell>
          <cell r="E25" t="str">
            <v>Spartak MAS S.Ústí</v>
          </cell>
          <cell r="F25" t="str">
            <v>Panošová,Bártová</v>
          </cell>
        </row>
        <row r="26">
          <cell r="C26" t="str">
            <v>Trsková Lucie</v>
          </cell>
          <cell r="D26">
            <v>1999</v>
          </cell>
          <cell r="E26" t="str">
            <v>Spartak MAS S.Ústí</v>
          </cell>
          <cell r="F26" t="str">
            <v>Blafková,Vejsadová</v>
          </cell>
        </row>
        <row r="27">
          <cell r="C27" t="str">
            <v>Susková Samantha</v>
          </cell>
          <cell r="D27">
            <v>1999</v>
          </cell>
          <cell r="E27" t="str">
            <v>Spartak MAS S.Ústí</v>
          </cell>
          <cell r="F27" t="str">
            <v>Blafková,Vejsadová</v>
          </cell>
        </row>
        <row r="28">
          <cell r="C28" t="str">
            <v>Tlustá Adéla</v>
          </cell>
          <cell r="D28">
            <v>1999</v>
          </cell>
          <cell r="E28" t="str">
            <v>Spartak MAS S.Ústí</v>
          </cell>
          <cell r="F28" t="str">
            <v>Blafková,Vejsadová</v>
          </cell>
        </row>
        <row r="29">
          <cell r="C29" t="str">
            <v>Havelková Mariana</v>
          </cell>
          <cell r="D29">
            <v>1999</v>
          </cell>
          <cell r="E29" t="str">
            <v>Loko Veselí n/L.</v>
          </cell>
          <cell r="F29" t="str">
            <v>Novotná</v>
          </cell>
        </row>
        <row r="30">
          <cell r="C30" t="str">
            <v>Rulfová Tereza</v>
          </cell>
          <cell r="D30">
            <v>1999</v>
          </cell>
          <cell r="E30" t="str">
            <v>Loko Veselí n/L.</v>
          </cell>
          <cell r="F30" t="str">
            <v>Novotná</v>
          </cell>
        </row>
        <row r="31">
          <cell r="C31" t="str">
            <v>Urbanová Tereza</v>
          </cell>
          <cell r="D31">
            <v>1999</v>
          </cell>
          <cell r="E31" t="str">
            <v>Loko Veselí n/L.</v>
          </cell>
          <cell r="F31" t="str">
            <v>Novotná</v>
          </cell>
        </row>
        <row r="32">
          <cell r="C32" t="str">
            <v>Šimková Zuzana</v>
          </cell>
          <cell r="D32">
            <v>2000</v>
          </cell>
          <cell r="E32" t="str">
            <v>Merkur Č.Budějovice</v>
          </cell>
          <cell r="F32" t="str">
            <v>Zabilka</v>
          </cell>
        </row>
        <row r="33">
          <cell r="C33" t="str">
            <v>Houfková Klára</v>
          </cell>
          <cell r="D33">
            <v>2000</v>
          </cell>
          <cell r="E33" t="str">
            <v>Merkur Č.Budějovice</v>
          </cell>
          <cell r="F33" t="str">
            <v>Zabilka</v>
          </cell>
        </row>
        <row r="35">
          <cell r="C35" t="str">
            <v>Krejčová Petra</v>
          </cell>
          <cell r="D35">
            <v>2001</v>
          </cell>
          <cell r="E35" t="str">
            <v>Merkur Č.Budějovice</v>
          </cell>
          <cell r="F35" t="str">
            <v>Zabilka</v>
          </cell>
        </row>
        <row r="36">
          <cell r="C36" t="str">
            <v>Sýkorová Kateřina</v>
          </cell>
          <cell r="D36">
            <v>2000</v>
          </cell>
          <cell r="E36" t="str">
            <v>Sokol H.Počernice</v>
          </cell>
          <cell r="F36" t="str">
            <v>Šotolová</v>
          </cell>
        </row>
        <row r="37">
          <cell r="C37" t="str">
            <v>Gregárková Tereza</v>
          </cell>
          <cell r="D37">
            <v>2000</v>
          </cell>
          <cell r="E37" t="str">
            <v>Sokol H.Počernice</v>
          </cell>
          <cell r="F37" t="str">
            <v>Šotolová</v>
          </cell>
        </row>
        <row r="38">
          <cell r="C38" t="str">
            <v>Švábová Kateřina</v>
          </cell>
          <cell r="D38">
            <v>2000</v>
          </cell>
          <cell r="E38" t="str">
            <v>Sokol H.Počernice</v>
          </cell>
          <cell r="F38" t="str">
            <v>Šotolová</v>
          </cell>
        </row>
        <row r="39">
          <cell r="C39" t="str">
            <v>Leičková Lucie</v>
          </cell>
          <cell r="D39">
            <v>1999</v>
          </cell>
          <cell r="E39" t="str">
            <v>Merkur Č.Budějovice</v>
          </cell>
          <cell r="F39" t="str">
            <v>Polívková</v>
          </cell>
        </row>
        <row r="40">
          <cell r="C40" t="str">
            <v>Kasandová Aneta</v>
          </cell>
          <cell r="D40">
            <v>1999</v>
          </cell>
          <cell r="E40" t="str">
            <v>Merkur Č.Budějovice</v>
          </cell>
          <cell r="F40" t="str">
            <v>Polívková</v>
          </cell>
        </row>
        <row r="41">
          <cell r="C41" t="str">
            <v>Polívková Valentýna</v>
          </cell>
          <cell r="D41">
            <v>2000</v>
          </cell>
          <cell r="E41" t="str">
            <v>Merkur Č.Budějovice</v>
          </cell>
          <cell r="F41" t="str">
            <v>Polívková</v>
          </cell>
        </row>
        <row r="43">
          <cell r="C43" t="str">
            <v>Kubešová Martina</v>
          </cell>
          <cell r="D43">
            <v>2000</v>
          </cell>
          <cell r="E43" t="str">
            <v>Merkur Č.Budějovice</v>
          </cell>
          <cell r="F43" t="str">
            <v>Polívková</v>
          </cell>
        </row>
        <row r="44">
          <cell r="C44" t="str">
            <v>Šebová Tereza</v>
          </cell>
          <cell r="D44">
            <v>1999</v>
          </cell>
          <cell r="E44" t="str">
            <v>Merkur Č.Budějovice</v>
          </cell>
          <cell r="F44" t="str">
            <v>Polívková</v>
          </cell>
        </row>
      </sheetData>
      <sheetData sheetId="2">
        <row r="10">
          <cell r="D10">
            <v>6</v>
          </cell>
          <cell r="E10">
            <v>9.8</v>
          </cell>
          <cell r="F10">
            <v>15.8</v>
          </cell>
          <cell r="G10">
            <v>6.8</v>
          </cell>
          <cell r="H10">
            <v>8.95</v>
          </cell>
          <cell r="J10">
            <v>15.75</v>
          </cell>
          <cell r="K10">
            <v>7.6</v>
          </cell>
          <cell r="L10">
            <v>8.45</v>
          </cell>
          <cell r="N10">
            <v>16.049999999999997</v>
          </cell>
          <cell r="O10">
            <v>7.2</v>
          </cell>
          <cell r="P10">
            <v>8.2</v>
          </cell>
          <cell r="R10">
            <v>15.399999999999999</v>
          </cell>
          <cell r="S10">
            <v>62.99999999999999</v>
          </cell>
        </row>
        <row r="11">
          <cell r="D11">
            <v>6</v>
          </cell>
          <cell r="E11">
            <v>9.1</v>
          </cell>
          <cell r="F11">
            <v>15.1</v>
          </cell>
          <cell r="G11">
            <v>6</v>
          </cell>
          <cell r="H11">
            <v>8.55</v>
          </cell>
          <cell r="J11">
            <v>14.55</v>
          </cell>
          <cell r="K11">
            <v>6.1</v>
          </cell>
          <cell r="L11">
            <v>8.55</v>
          </cell>
          <cell r="N11">
            <v>14.65</v>
          </cell>
          <cell r="O11">
            <v>6.7</v>
          </cell>
          <cell r="P11">
            <v>8.15</v>
          </cell>
          <cell r="R11">
            <v>14.850000000000001</v>
          </cell>
          <cell r="S11">
            <v>59.15</v>
          </cell>
        </row>
        <row r="12">
          <cell r="D12">
            <v>6</v>
          </cell>
          <cell r="E12">
            <v>8.95</v>
          </cell>
          <cell r="F12">
            <v>14.95</v>
          </cell>
          <cell r="G12">
            <v>6</v>
          </cell>
          <cell r="H12">
            <v>8.45</v>
          </cell>
          <cell r="J12">
            <v>14.45</v>
          </cell>
          <cell r="K12">
            <v>6</v>
          </cell>
          <cell r="L12">
            <v>7.05</v>
          </cell>
          <cell r="N12">
            <v>13.05</v>
          </cell>
          <cell r="O12">
            <v>6</v>
          </cell>
          <cell r="P12">
            <v>8.3</v>
          </cell>
          <cell r="R12">
            <v>14.3</v>
          </cell>
          <cell r="S12">
            <v>56.75</v>
          </cell>
        </row>
        <row r="13">
          <cell r="D13">
            <v>6</v>
          </cell>
          <cell r="E13">
            <v>8</v>
          </cell>
          <cell r="F13">
            <v>14</v>
          </cell>
          <cell r="G13">
            <v>6</v>
          </cell>
          <cell r="H13">
            <v>8.55</v>
          </cell>
          <cell r="J13">
            <v>14.55</v>
          </cell>
          <cell r="K13">
            <v>6</v>
          </cell>
          <cell r="L13">
            <v>8.5</v>
          </cell>
          <cell r="N13">
            <v>14.5</v>
          </cell>
          <cell r="O13">
            <v>6</v>
          </cell>
          <cell r="P13">
            <v>7.8</v>
          </cell>
          <cell r="R13">
            <v>13.8</v>
          </cell>
          <cell r="S13">
            <v>56.849999999999994</v>
          </cell>
        </row>
        <row r="14">
          <cell r="D14">
            <v>6</v>
          </cell>
          <cell r="E14">
            <v>8.1</v>
          </cell>
          <cell r="F14">
            <v>14.1</v>
          </cell>
          <cell r="G14">
            <v>6</v>
          </cell>
          <cell r="H14">
            <v>8.5</v>
          </cell>
          <cell r="J14">
            <v>14.5</v>
          </cell>
          <cell r="K14">
            <v>6</v>
          </cell>
          <cell r="L14">
            <v>7.75</v>
          </cell>
          <cell r="N14">
            <v>13.75</v>
          </cell>
          <cell r="O14">
            <v>6.4</v>
          </cell>
          <cell r="P14">
            <v>8.3</v>
          </cell>
          <cell r="R14">
            <v>14.700000000000001</v>
          </cell>
          <cell r="S14">
            <v>57.050000000000004</v>
          </cell>
        </row>
        <row r="15">
          <cell r="D15">
            <v>6</v>
          </cell>
          <cell r="E15">
            <v>9.5</v>
          </cell>
          <cell r="F15">
            <v>15.5</v>
          </cell>
          <cell r="G15">
            <v>6</v>
          </cell>
          <cell r="H15">
            <v>9.25</v>
          </cell>
          <cell r="J15">
            <v>15.25</v>
          </cell>
          <cell r="K15">
            <v>7.7</v>
          </cell>
          <cell r="L15">
            <v>7.75</v>
          </cell>
          <cell r="N15">
            <v>15.45</v>
          </cell>
          <cell r="O15">
            <v>6.9</v>
          </cell>
          <cell r="P15">
            <v>7.85</v>
          </cell>
          <cell r="R15">
            <v>14.75</v>
          </cell>
          <cell r="S15">
            <v>60.95</v>
          </cell>
        </row>
        <row r="16">
          <cell r="D16">
            <v>6</v>
          </cell>
          <cell r="E16">
            <v>8.95</v>
          </cell>
          <cell r="F16">
            <v>14.95</v>
          </cell>
          <cell r="G16">
            <v>6</v>
          </cell>
          <cell r="H16">
            <v>8.95</v>
          </cell>
          <cell r="J16">
            <v>14.95</v>
          </cell>
          <cell r="K16">
            <v>6.4</v>
          </cell>
          <cell r="L16">
            <v>8.4</v>
          </cell>
          <cell r="N16">
            <v>14.8</v>
          </cell>
          <cell r="O16">
            <v>6.4</v>
          </cell>
          <cell r="P16">
            <v>8.3</v>
          </cell>
          <cell r="R16">
            <v>14.700000000000001</v>
          </cell>
          <cell r="S16">
            <v>59.400000000000006</v>
          </cell>
        </row>
        <row r="17">
          <cell r="D17">
            <v>6</v>
          </cell>
          <cell r="E17">
            <v>8.75</v>
          </cell>
          <cell r="F17">
            <v>14.75</v>
          </cell>
          <cell r="G17">
            <v>6</v>
          </cell>
          <cell r="H17">
            <v>8.9</v>
          </cell>
          <cell r="J17">
            <v>14.9</v>
          </cell>
          <cell r="K17">
            <v>6.8</v>
          </cell>
          <cell r="L17">
            <v>8.15</v>
          </cell>
          <cell r="N17">
            <v>14.95</v>
          </cell>
          <cell r="O17">
            <v>6.7</v>
          </cell>
          <cell r="P17">
            <v>8.25</v>
          </cell>
          <cell r="R17">
            <v>14.95</v>
          </cell>
          <cell r="S17">
            <v>59.55</v>
          </cell>
        </row>
        <row r="20">
          <cell r="D20">
            <v>6</v>
          </cell>
          <cell r="E20">
            <v>7.8</v>
          </cell>
          <cell r="F20">
            <v>13.8</v>
          </cell>
          <cell r="G20">
            <v>6</v>
          </cell>
          <cell r="H20">
            <v>7.9</v>
          </cell>
          <cell r="J20">
            <v>13.9</v>
          </cell>
          <cell r="K20">
            <v>6</v>
          </cell>
          <cell r="L20">
            <v>7.15</v>
          </cell>
          <cell r="N20">
            <v>13.15</v>
          </cell>
          <cell r="O20">
            <v>6</v>
          </cell>
          <cell r="P20">
            <v>7.4</v>
          </cell>
          <cell r="R20">
            <v>13.4</v>
          </cell>
          <cell r="S20">
            <v>54.25</v>
          </cell>
        </row>
        <row r="21">
          <cell r="D21">
            <v>6</v>
          </cell>
          <cell r="E21">
            <v>9</v>
          </cell>
          <cell r="F21">
            <v>15</v>
          </cell>
          <cell r="G21">
            <v>6</v>
          </cell>
          <cell r="H21">
            <v>8.95</v>
          </cell>
          <cell r="J21">
            <v>14.95</v>
          </cell>
          <cell r="K21">
            <v>6</v>
          </cell>
          <cell r="L21">
            <v>8.05</v>
          </cell>
          <cell r="N21">
            <v>14.05</v>
          </cell>
          <cell r="O21">
            <v>6.4</v>
          </cell>
          <cell r="P21">
            <v>7.4</v>
          </cell>
          <cell r="R21">
            <v>13.8</v>
          </cell>
          <cell r="S21">
            <v>57.8</v>
          </cell>
        </row>
        <row r="22">
          <cell r="D22">
            <v>6</v>
          </cell>
          <cell r="E22">
            <v>9.45</v>
          </cell>
          <cell r="F22">
            <v>15.45</v>
          </cell>
          <cell r="G22">
            <v>6</v>
          </cell>
          <cell r="H22">
            <v>8.2</v>
          </cell>
          <cell r="J22">
            <v>14.2</v>
          </cell>
          <cell r="K22">
            <v>6</v>
          </cell>
          <cell r="L22">
            <v>7.65</v>
          </cell>
          <cell r="N22">
            <v>13.65</v>
          </cell>
          <cell r="O22">
            <v>6.2</v>
          </cell>
          <cell r="P22">
            <v>7.1</v>
          </cell>
          <cell r="R22">
            <v>13.3</v>
          </cell>
          <cell r="S22">
            <v>56.599999999999994</v>
          </cell>
        </row>
        <row r="23">
          <cell r="D23">
            <v>6</v>
          </cell>
          <cell r="E23">
            <v>8.9</v>
          </cell>
          <cell r="F23">
            <v>14.9</v>
          </cell>
          <cell r="G23">
            <v>6</v>
          </cell>
          <cell r="H23">
            <v>8.35</v>
          </cell>
          <cell r="J23">
            <v>14.35</v>
          </cell>
          <cell r="K23">
            <v>6.1</v>
          </cell>
          <cell r="L23">
            <v>8.2</v>
          </cell>
          <cell r="N23">
            <v>14.299999999999999</v>
          </cell>
          <cell r="O23">
            <v>6</v>
          </cell>
          <cell r="P23">
            <v>8.8</v>
          </cell>
          <cell r="R23">
            <v>14.8</v>
          </cell>
          <cell r="S23">
            <v>58.349999999999994</v>
          </cell>
        </row>
        <row r="24">
          <cell r="D24">
            <v>6</v>
          </cell>
          <cell r="E24">
            <v>9.4</v>
          </cell>
          <cell r="F24">
            <v>15.4</v>
          </cell>
          <cell r="G24">
            <v>6</v>
          </cell>
          <cell r="H24">
            <v>8.6</v>
          </cell>
          <cell r="J24">
            <v>14.6</v>
          </cell>
          <cell r="K24">
            <v>6.1</v>
          </cell>
          <cell r="L24">
            <v>6.6</v>
          </cell>
          <cell r="N24">
            <v>12.7</v>
          </cell>
          <cell r="O24">
            <v>6.4</v>
          </cell>
          <cell r="P24">
            <v>7.8</v>
          </cell>
          <cell r="R24">
            <v>14.2</v>
          </cell>
          <cell r="S24">
            <v>56.900000000000006</v>
          </cell>
        </row>
        <row r="25">
          <cell r="D25">
            <v>6</v>
          </cell>
          <cell r="E25">
            <v>7.85</v>
          </cell>
          <cell r="F25">
            <v>13.85</v>
          </cell>
          <cell r="G25">
            <v>6</v>
          </cell>
          <cell r="H25">
            <v>8.4</v>
          </cell>
          <cell r="J25">
            <v>14.4</v>
          </cell>
          <cell r="K25">
            <v>6</v>
          </cell>
          <cell r="L25">
            <v>8</v>
          </cell>
          <cell r="N25">
            <v>14</v>
          </cell>
          <cell r="O25">
            <v>6.2</v>
          </cell>
          <cell r="P25">
            <v>7.9</v>
          </cell>
          <cell r="R25">
            <v>14.100000000000001</v>
          </cell>
          <cell r="S25">
            <v>56.35</v>
          </cell>
        </row>
        <row r="26">
          <cell r="D26">
            <v>6</v>
          </cell>
          <cell r="E26">
            <v>8.1</v>
          </cell>
          <cell r="F26">
            <v>14.1</v>
          </cell>
          <cell r="G26">
            <v>5</v>
          </cell>
          <cell r="H26">
            <v>8</v>
          </cell>
          <cell r="J26">
            <v>13</v>
          </cell>
          <cell r="K26">
            <v>6</v>
          </cell>
          <cell r="L26">
            <v>7.15</v>
          </cell>
          <cell r="N26">
            <v>13.15</v>
          </cell>
          <cell r="O26">
            <v>6.2</v>
          </cell>
          <cell r="P26">
            <v>7.65</v>
          </cell>
          <cell r="R26">
            <v>13.850000000000001</v>
          </cell>
          <cell r="S26">
            <v>54.1</v>
          </cell>
        </row>
        <row r="27">
          <cell r="D27">
            <v>6</v>
          </cell>
          <cell r="E27">
            <v>7.8</v>
          </cell>
          <cell r="F27">
            <v>13.8</v>
          </cell>
          <cell r="G27">
            <v>6</v>
          </cell>
          <cell r="H27">
            <v>8.3</v>
          </cell>
          <cell r="J27">
            <v>14.3</v>
          </cell>
          <cell r="K27">
            <v>6.6</v>
          </cell>
          <cell r="L27">
            <v>6.8</v>
          </cell>
          <cell r="N27">
            <v>13.399999999999999</v>
          </cell>
          <cell r="O27">
            <v>6.4</v>
          </cell>
          <cell r="P27">
            <v>8.35</v>
          </cell>
          <cell r="R27">
            <v>14.75</v>
          </cell>
          <cell r="S27">
            <v>56.25</v>
          </cell>
        </row>
        <row r="28">
          <cell r="D28">
            <v>6</v>
          </cell>
          <cell r="E28">
            <v>8.6</v>
          </cell>
          <cell r="F28">
            <v>14.6</v>
          </cell>
          <cell r="G28">
            <v>6</v>
          </cell>
          <cell r="H28">
            <v>8.3</v>
          </cell>
          <cell r="J28">
            <v>14.3</v>
          </cell>
          <cell r="K28">
            <v>6</v>
          </cell>
          <cell r="L28">
            <v>8.25</v>
          </cell>
          <cell r="N28">
            <v>14.25</v>
          </cell>
          <cell r="O28">
            <v>6.4</v>
          </cell>
          <cell r="P28">
            <v>8.15</v>
          </cell>
          <cell r="R28">
            <v>14.55</v>
          </cell>
          <cell r="S28">
            <v>57.7</v>
          </cell>
        </row>
        <row r="29">
          <cell r="D29">
            <v>6</v>
          </cell>
          <cell r="E29">
            <v>9.25</v>
          </cell>
          <cell r="F29">
            <v>15.25</v>
          </cell>
          <cell r="G29">
            <v>6</v>
          </cell>
          <cell r="H29">
            <v>8.4</v>
          </cell>
          <cell r="J29">
            <v>14.4</v>
          </cell>
          <cell r="K29">
            <v>6.2</v>
          </cell>
          <cell r="L29">
            <v>7.7</v>
          </cell>
          <cell r="N29">
            <v>13.9</v>
          </cell>
          <cell r="O29">
            <v>6.9</v>
          </cell>
          <cell r="P29">
            <v>8.45</v>
          </cell>
          <cell r="R29">
            <v>15.35</v>
          </cell>
          <cell r="S29">
            <v>58.9</v>
          </cell>
        </row>
        <row r="30">
          <cell r="D30">
            <v>6</v>
          </cell>
          <cell r="E30">
            <v>8.3</v>
          </cell>
          <cell r="F30">
            <v>14.3</v>
          </cell>
          <cell r="G30">
            <v>6</v>
          </cell>
          <cell r="H30">
            <v>8.55</v>
          </cell>
          <cell r="J30">
            <v>14.55</v>
          </cell>
          <cell r="K30">
            <v>6</v>
          </cell>
          <cell r="L30">
            <v>6.1</v>
          </cell>
          <cell r="N30">
            <v>12.1</v>
          </cell>
          <cell r="O30">
            <v>6.2</v>
          </cell>
          <cell r="P30">
            <v>5.9</v>
          </cell>
          <cell r="R30">
            <v>12.100000000000001</v>
          </cell>
          <cell r="S30">
            <v>53.050000000000004</v>
          </cell>
        </row>
        <row r="31">
          <cell r="D31">
            <v>6</v>
          </cell>
          <cell r="E31">
            <v>7.05</v>
          </cell>
          <cell r="F31">
            <v>13.05</v>
          </cell>
          <cell r="G31">
            <v>6</v>
          </cell>
          <cell r="H31">
            <v>7.9</v>
          </cell>
          <cell r="J31">
            <v>13.9</v>
          </cell>
          <cell r="K31">
            <v>5</v>
          </cell>
          <cell r="L31">
            <v>4.4</v>
          </cell>
          <cell r="N31">
            <v>9.4</v>
          </cell>
          <cell r="O31">
            <v>6.7</v>
          </cell>
          <cell r="P31">
            <v>7.15</v>
          </cell>
          <cell r="R31">
            <v>13.850000000000001</v>
          </cell>
          <cell r="S31">
            <v>50.2</v>
          </cell>
        </row>
        <row r="32">
          <cell r="D32">
            <v>6</v>
          </cell>
          <cell r="E32">
            <v>9.3</v>
          </cell>
          <cell r="F32">
            <v>15.3</v>
          </cell>
          <cell r="G32">
            <v>6</v>
          </cell>
          <cell r="H32">
            <v>8.25</v>
          </cell>
          <cell r="J32">
            <v>14.25</v>
          </cell>
          <cell r="K32">
            <v>6</v>
          </cell>
          <cell r="L32">
            <v>8.3</v>
          </cell>
          <cell r="N32">
            <v>14.3</v>
          </cell>
          <cell r="O32">
            <v>6.5</v>
          </cell>
          <cell r="P32">
            <v>8.25</v>
          </cell>
          <cell r="R32">
            <v>14.75</v>
          </cell>
          <cell r="S32">
            <v>58.6</v>
          </cell>
        </row>
        <row r="33">
          <cell r="D33">
            <v>6</v>
          </cell>
          <cell r="E33">
            <v>8.35</v>
          </cell>
          <cell r="F33">
            <v>14.35</v>
          </cell>
          <cell r="G33">
            <v>6</v>
          </cell>
          <cell r="H33">
            <v>8.3</v>
          </cell>
          <cell r="J33">
            <v>14.3</v>
          </cell>
          <cell r="K33">
            <v>6</v>
          </cell>
          <cell r="L33">
            <v>6.5</v>
          </cell>
          <cell r="N33">
            <v>12.5</v>
          </cell>
          <cell r="O33">
            <v>6.7</v>
          </cell>
          <cell r="P33">
            <v>8.4</v>
          </cell>
          <cell r="R33">
            <v>15.100000000000001</v>
          </cell>
          <cell r="S33">
            <v>56.25</v>
          </cell>
        </row>
        <row r="34">
          <cell r="D34">
            <v>6</v>
          </cell>
          <cell r="E34">
            <v>8.6</v>
          </cell>
          <cell r="F34">
            <v>14.6</v>
          </cell>
          <cell r="G34">
            <v>5</v>
          </cell>
          <cell r="H34">
            <v>8.5</v>
          </cell>
          <cell r="J34">
            <v>13.5</v>
          </cell>
          <cell r="K34">
            <v>6</v>
          </cell>
          <cell r="L34">
            <v>7.4</v>
          </cell>
          <cell r="N34">
            <v>13.4</v>
          </cell>
          <cell r="O34">
            <v>6.2</v>
          </cell>
          <cell r="P34">
            <v>7.2</v>
          </cell>
          <cell r="R34">
            <v>13.4</v>
          </cell>
          <cell r="S34">
            <v>54.9</v>
          </cell>
        </row>
        <row r="35">
          <cell r="D35">
            <v>6</v>
          </cell>
          <cell r="E35">
            <v>8.1</v>
          </cell>
          <cell r="F35">
            <v>14.1</v>
          </cell>
          <cell r="G35">
            <v>6</v>
          </cell>
          <cell r="H35">
            <v>8.05</v>
          </cell>
          <cell r="J35">
            <v>14.05</v>
          </cell>
          <cell r="K35">
            <v>6.1</v>
          </cell>
          <cell r="L35">
            <v>7.95</v>
          </cell>
          <cell r="N35">
            <v>14.05</v>
          </cell>
          <cell r="O35">
            <v>6</v>
          </cell>
          <cell r="P35">
            <v>8</v>
          </cell>
          <cell r="R35">
            <v>14</v>
          </cell>
          <cell r="S35">
            <v>56.2</v>
          </cell>
        </row>
        <row r="36">
          <cell r="D36">
            <v>6</v>
          </cell>
          <cell r="E36">
            <v>8.65</v>
          </cell>
          <cell r="F36">
            <v>14.65</v>
          </cell>
          <cell r="G36">
            <v>6</v>
          </cell>
          <cell r="H36">
            <v>8.65</v>
          </cell>
          <cell r="J36">
            <v>14.65</v>
          </cell>
          <cell r="K36">
            <v>6.3</v>
          </cell>
          <cell r="L36">
            <v>7.25</v>
          </cell>
          <cell r="N36">
            <v>13.55</v>
          </cell>
          <cell r="O36">
            <v>6.5</v>
          </cell>
          <cell r="P36">
            <v>7.5</v>
          </cell>
          <cell r="R36">
            <v>14</v>
          </cell>
          <cell r="S36">
            <v>56.85</v>
          </cell>
        </row>
        <row r="37">
          <cell r="D37">
            <v>6</v>
          </cell>
          <cell r="E37">
            <v>8.25</v>
          </cell>
          <cell r="F37">
            <v>14.25</v>
          </cell>
          <cell r="G37">
            <v>6</v>
          </cell>
          <cell r="H37">
            <v>8.65</v>
          </cell>
          <cell r="J37">
            <v>14.65</v>
          </cell>
          <cell r="K37">
            <v>6.6</v>
          </cell>
          <cell r="L37">
            <v>8.2</v>
          </cell>
          <cell r="N37">
            <v>14.799999999999999</v>
          </cell>
          <cell r="O37">
            <v>6.9</v>
          </cell>
          <cell r="P37">
            <v>8.55</v>
          </cell>
          <cell r="R37">
            <v>15.450000000000001</v>
          </cell>
          <cell r="S37">
            <v>59.15</v>
          </cell>
        </row>
        <row r="38">
          <cell r="D38">
            <v>6</v>
          </cell>
          <cell r="E38">
            <v>8.7</v>
          </cell>
          <cell r="F38">
            <v>14.7</v>
          </cell>
          <cell r="G38">
            <v>5</v>
          </cell>
          <cell r="H38">
            <v>8</v>
          </cell>
          <cell r="J38">
            <v>13</v>
          </cell>
          <cell r="K38">
            <v>5</v>
          </cell>
          <cell r="L38">
            <v>6.15</v>
          </cell>
          <cell r="N38">
            <v>11.15</v>
          </cell>
          <cell r="O38">
            <v>6</v>
          </cell>
          <cell r="P38">
            <v>7.55</v>
          </cell>
          <cell r="R38">
            <v>13.55</v>
          </cell>
          <cell r="S38">
            <v>52.400000000000006</v>
          </cell>
        </row>
        <row r="39">
          <cell r="D39">
            <v>6</v>
          </cell>
          <cell r="E39">
            <v>5</v>
          </cell>
          <cell r="F39">
            <v>11</v>
          </cell>
          <cell r="G39">
            <v>4</v>
          </cell>
          <cell r="H39">
            <v>8.1</v>
          </cell>
          <cell r="J39">
            <v>12.1</v>
          </cell>
          <cell r="K39">
            <v>6.3</v>
          </cell>
          <cell r="L39">
            <v>7.6</v>
          </cell>
          <cell r="N39">
            <v>13.899999999999999</v>
          </cell>
          <cell r="O39">
            <v>6.2</v>
          </cell>
          <cell r="P39">
            <v>7.45</v>
          </cell>
          <cell r="R39">
            <v>13.65</v>
          </cell>
          <cell r="S39">
            <v>50.65</v>
          </cell>
        </row>
        <row r="40">
          <cell r="D40">
            <v>6</v>
          </cell>
          <cell r="E40">
            <v>6.5</v>
          </cell>
          <cell r="F40">
            <v>12.5</v>
          </cell>
          <cell r="G40">
            <v>6</v>
          </cell>
          <cell r="H40">
            <v>7.45</v>
          </cell>
          <cell r="J40">
            <v>13.45</v>
          </cell>
          <cell r="K40">
            <v>5.1</v>
          </cell>
          <cell r="L40">
            <v>6.35</v>
          </cell>
          <cell r="N40">
            <v>11.45</v>
          </cell>
          <cell r="O40">
            <v>6.2</v>
          </cell>
          <cell r="P40">
            <v>6.45</v>
          </cell>
          <cell r="R40">
            <v>12.65</v>
          </cell>
          <cell r="S40">
            <v>50.05</v>
          </cell>
        </row>
        <row r="42">
          <cell r="D42">
            <v>6</v>
          </cell>
          <cell r="E42">
            <v>8.1</v>
          </cell>
          <cell r="F42">
            <v>14.1</v>
          </cell>
          <cell r="G42">
            <v>6</v>
          </cell>
          <cell r="H42">
            <v>8.25</v>
          </cell>
          <cell r="J42">
            <v>14.25</v>
          </cell>
          <cell r="K42">
            <v>5.1</v>
          </cell>
          <cell r="L42">
            <v>7.5</v>
          </cell>
          <cell r="N42">
            <v>12.6</v>
          </cell>
          <cell r="O42">
            <v>5.7</v>
          </cell>
          <cell r="P42">
            <v>6.4</v>
          </cell>
          <cell r="R42">
            <v>12.100000000000001</v>
          </cell>
          <cell r="S42">
            <v>53.050000000000004</v>
          </cell>
        </row>
        <row r="43">
          <cell r="D43">
            <v>6</v>
          </cell>
          <cell r="E43">
            <v>7.55</v>
          </cell>
          <cell r="F43">
            <v>13.55</v>
          </cell>
          <cell r="G43">
            <v>6</v>
          </cell>
          <cell r="H43">
            <v>8.2</v>
          </cell>
          <cell r="J43">
            <v>14.2</v>
          </cell>
          <cell r="K43">
            <v>6.3</v>
          </cell>
          <cell r="L43">
            <v>6.2</v>
          </cell>
          <cell r="N43">
            <v>12.5</v>
          </cell>
          <cell r="O43">
            <v>6</v>
          </cell>
          <cell r="P43">
            <v>6.35</v>
          </cell>
          <cell r="R43">
            <v>12.35</v>
          </cell>
          <cell r="S43">
            <v>52.6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s_odkazy"/>
      <sheetName val="tabulka_prazdna"/>
      <sheetName val="vysledky2"/>
    </sheetNames>
    <sheetDataSet>
      <sheetData sheetId="1">
        <row r="3">
          <cell r="B3" t="str">
            <v>23. ročník Pohár Vajgaru 17. 5. 2008</v>
          </cell>
        </row>
        <row r="4">
          <cell r="E4" t="str">
            <v>Jiřina Dvořáková</v>
          </cell>
        </row>
        <row r="5">
          <cell r="E5" t="str">
            <v>Miroslava Zádrapová</v>
          </cell>
        </row>
        <row r="10">
          <cell r="C10" t="str">
            <v>Vránová Daniela</v>
          </cell>
          <cell r="D10">
            <v>2000</v>
          </cell>
          <cell r="E10" t="str">
            <v>TJ Slovan J.Hradec</v>
          </cell>
          <cell r="F10" t="str">
            <v>Látová Hana</v>
          </cell>
        </row>
        <row r="11">
          <cell r="C11" t="str">
            <v>Hojná Eliška</v>
          </cell>
          <cell r="D11">
            <v>2000</v>
          </cell>
          <cell r="E11" t="str">
            <v>TJ Slovan J.Hradec</v>
          </cell>
          <cell r="F11" t="str">
            <v>Látová Hana</v>
          </cell>
        </row>
        <row r="12">
          <cell r="C12" t="str">
            <v>Pragerová Petra</v>
          </cell>
          <cell r="D12">
            <v>2000</v>
          </cell>
          <cell r="E12" t="str">
            <v>TJ Slovan J.Hradec</v>
          </cell>
          <cell r="F12" t="str">
            <v>Látová Hana</v>
          </cell>
        </row>
        <row r="13">
          <cell r="C13" t="str">
            <v>Gyselová Julie</v>
          </cell>
          <cell r="D13">
            <v>2000</v>
          </cell>
          <cell r="E13" t="str">
            <v>TJ Slovan J.Hradec</v>
          </cell>
          <cell r="F13" t="str">
            <v>Látová Hana</v>
          </cell>
        </row>
        <row r="14">
          <cell r="C14" t="str">
            <v>Kešnarová Barbora</v>
          </cell>
          <cell r="D14">
            <v>2001</v>
          </cell>
          <cell r="E14" t="str">
            <v>TJ Slovan J.Hradec</v>
          </cell>
          <cell r="F14" t="str">
            <v>Jedličková, Kešnarová</v>
          </cell>
        </row>
        <row r="15">
          <cell r="C15" t="str">
            <v>Jedličková Natálie</v>
          </cell>
          <cell r="D15">
            <v>2001</v>
          </cell>
          <cell r="E15" t="str">
            <v>TJ Slovan J.Hradec</v>
          </cell>
          <cell r="F15" t="str">
            <v>Jedličková, Kešnarová</v>
          </cell>
        </row>
        <row r="16">
          <cell r="C16" t="str">
            <v>Štufková Tereza</v>
          </cell>
          <cell r="D16">
            <v>2001</v>
          </cell>
          <cell r="E16" t="str">
            <v>TJ Slovan J.Hradec</v>
          </cell>
          <cell r="F16" t="str">
            <v>Jedličková, Kešnarová</v>
          </cell>
        </row>
        <row r="17">
          <cell r="C17" t="str">
            <v>Koutná Kristýna</v>
          </cell>
          <cell r="D17">
            <v>2001</v>
          </cell>
          <cell r="E17" t="str">
            <v>TJ Slovan J.Hradec</v>
          </cell>
          <cell r="F17" t="str">
            <v>Jedličková, Kešnarová</v>
          </cell>
        </row>
        <row r="18">
          <cell r="C18" t="str">
            <v>Benešová Sára</v>
          </cell>
          <cell r="D18">
            <v>2000</v>
          </cell>
          <cell r="E18" t="str">
            <v>SG Pelhřimov</v>
          </cell>
          <cell r="F18" t="str">
            <v>Zourová,Jiříková</v>
          </cell>
        </row>
        <row r="19">
          <cell r="C19" t="str">
            <v>Zachová Karolína</v>
          </cell>
          <cell r="D19">
            <v>2000</v>
          </cell>
          <cell r="E19" t="str">
            <v>SG Pelhřimov</v>
          </cell>
          <cell r="F19" t="str">
            <v>Zourová,Jiříková</v>
          </cell>
        </row>
        <row r="20">
          <cell r="C20" t="str">
            <v>Hašková Eliška</v>
          </cell>
          <cell r="D20">
            <v>2001</v>
          </cell>
          <cell r="E20" t="str">
            <v>SG Pelhřimov</v>
          </cell>
          <cell r="F20" t="str">
            <v>Zourová,Jiříková</v>
          </cell>
        </row>
        <row r="21">
          <cell r="C21" t="str">
            <v>Jiříková Lucie</v>
          </cell>
          <cell r="D21">
            <v>2001</v>
          </cell>
          <cell r="E21" t="str">
            <v>SG Pelhřimov</v>
          </cell>
          <cell r="F21" t="str">
            <v>Zourová,Jiříková</v>
          </cell>
        </row>
        <row r="22">
          <cell r="C22" t="str">
            <v>Spišáková Vanesa</v>
          </cell>
          <cell r="D22">
            <v>2001</v>
          </cell>
          <cell r="E22" t="str">
            <v>TJ Spartak MAS SÚ</v>
          </cell>
          <cell r="F22" t="str">
            <v>Panošová Vendula</v>
          </cell>
        </row>
        <row r="23">
          <cell r="C23" t="str">
            <v>Míková Veronika</v>
          </cell>
          <cell r="D23">
            <v>2001</v>
          </cell>
          <cell r="E23" t="str">
            <v>TJ Spartak MAS SÚ</v>
          </cell>
          <cell r="F23" t="str">
            <v>Bártová Kateřina</v>
          </cell>
        </row>
        <row r="24">
          <cell r="C24" t="str">
            <v>Součková Celestýna</v>
          </cell>
          <cell r="D24">
            <v>2000</v>
          </cell>
          <cell r="E24" t="str">
            <v>TJ Spartak MAS SÚ</v>
          </cell>
          <cell r="F24" t="str">
            <v>Rajková Eva</v>
          </cell>
        </row>
        <row r="25">
          <cell r="C25" t="str">
            <v>Lapková Tereza</v>
          </cell>
          <cell r="D25">
            <v>2000</v>
          </cell>
          <cell r="E25" t="str">
            <v>TJ Spartak MAS SÚ</v>
          </cell>
          <cell r="F25" t="str">
            <v>Voborská Kristýna</v>
          </cell>
        </row>
        <row r="26">
          <cell r="C26" t="str">
            <v>Jakubcová Šárka</v>
          </cell>
          <cell r="D26">
            <v>2000</v>
          </cell>
          <cell r="E26" t="str">
            <v>TJ Spartak MAS SÚ</v>
          </cell>
          <cell r="F26" t="str">
            <v>Poláková Alena, Jakubcová Šárka</v>
          </cell>
        </row>
        <row r="27">
          <cell r="C27" t="str">
            <v>Hornichová Zuzana</v>
          </cell>
          <cell r="D27">
            <v>1999</v>
          </cell>
          <cell r="E27" t="str">
            <v>TJ Spartak MAS SÚ</v>
          </cell>
          <cell r="F27" t="str">
            <v>Hornichová Zuzana</v>
          </cell>
        </row>
        <row r="28">
          <cell r="C28" t="str">
            <v>Spitzerová Karolína</v>
          </cell>
          <cell r="D28">
            <v>2001</v>
          </cell>
          <cell r="E28" t="str">
            <v>TJ Sokol H.Počernice</v>
          </cell>
          <cell r="F28" t="str">
            <v>Šotolová Lenka</v>
          </cell>
        </row>
        <row r="29">
          <cell r="C29" t="str">
            <v>Hrbáčová Barbora</v>
          </cell>
          <cell r="D29">
            <v>2001</v>
          </cell>
          <cell r="E29" t="str">
            <v>TJ Sokol H.Počernice</v>
          </cell>
          <cell r="F29" t="str">
            <v>Šotolová Lenka</v>
          </cell>
        </row>
        <row r="30">
          <cell r="C30" t="str">
            <v>Petříková Nicol</v>
          </cell>
          <cell r="D30">
            <v>2001</v>
          </cell>
          <cell r="E30" t="str">
            <v>TJ Sokol H.Počernice</v>
          </cell>
          <cell r="F30" t="str">
            <v>Šotolová Lenka</v>
          </cell>
        </row>
        <row r="31">
          <cell r="C31" t="str">
            <v>Smrčinová Adéla</v>
          </cell>
          <cell r="D31">
            <v>2001</v>
          </cell>
          <cell r="E31" t="str">
            <v>Merkur Č.Budějovice</v>
          </cell>
          <cell r="F31" t="str">
            <v>Zabilka</v>
          </cell>
        </row>
      </sheetData>
      <sheetData sheetId="2">
        <row r="10">
          <cell r="D10">
            <v>6</v>
          </cell>
          <cell r="E10">
            <v>8.95</v>
          </cell>
          <cell r="F10">
            <v>14.95</v>
          </cell>
          <cell r="G10">
            <v>6</v>
          </cell>
          <cell r="H10">
            <v>9.25</v>
          </cell>
          <cell r="J10">
            <v>15.25</v>
          </cell>
          <cell r="K10">
            <v>6</v>
          </cell>
          <cell r="L10">
            <v>7.75</v>
          </cell>
          <cell r="N10">
            <v>13.75</v>
          </cell>
          <cell r="O10">
            <v>6</v>
          </cell>
          <cell r="P10">
            <v>8</v>
          </cell>
          <cell r="R10">
            <v>14</v>
          </cell>
          <cell r="S10">
            <v>57.95</v>
          </cell>
        </row>
        <row r="11">
          <cell r="D11">
            <v>6</v>
          </cell>
          <cell r="E11">
            <v>9.05</v>
          </cell>
          <cell r="F11">
            <v>15.05</v>
          </cell>
          <cell r="G11">
            <v>6</v>
          </cell>
          <cell r="H11">
            <v>9.1</v>
          </cell>
          <cell r="J11">
            <v>15.1</v>
          </cell>
          <cell r="K11">
            <v>6</v>
          </cell>
          <cell r="L11">
            <v>8.15</v>
          </cell>
          <cell r="N11">
            <v>14.15</v>
          </cell>
          <cell r="O11">
            <v>6</v>
          </cell>
          <cell r="P11">
            <v>8.5</v>
          </cell>
          <cell r="R11">
            <v>14.5</v>
          </cell>
          <cell r="S11">
            <v>58.8</v>
          </cell>
        </row>
        <row r="12">
          <cell r="D12">
            <v>6</v>
          </cell>
          <cell r="E12">
            <v>9.1</v>
          </cell>
          <cell r="F12">
            <v>15.1</v>
          </cell>
          <cell r="G12">
            <v>6</v>
          </cell>
          <cell r="H12">
            <v>9</v>
          </cell>
          <cell r="J12">
            <v>15</v>
          </cell>
          <cell r="K12">
            <v>6</v>
          </cell>
          <cell r="L12">
            <v>7.3</v>
          </cell>
          <cell r="N12">
            <v>13.3</v>
          </cell>
          <cell r="O12">
            <v>6</v>
          </cell>
          <cell r="P12">
            <v>7.1</v>
          </cell>
          <cell r="R12">
            <v>13.1</v>
          </cell>
          <cell r="S12">
            <v>56.50000000000001</v>
          </cell>
        </row>
        <row r="13">
          <cell r="D13">
            <v>6</v>
          </cell>
          <cell r="E13">
            <v>8.7</v>
          </cell>
          <cell r="F13">
            <v>14.7</v>
          </cell>
          <cell r="G13">
            <v>6</v>
          </cell>
          <cell r="H13">
            <v>9.2</v>
          </cell>
          <cell r="J13">
            <v>15.2</v>
          </cell>
          <cell r="K13">
            <v>6</v>
          </cell>
          <cell r="L13">
            <v>8.35</v>
          </cell>
          <cell r="N13">
            <v>14.35</v>
          </cell>
          <cell r="O13">
            <v>6</v>
          </cell>
          <cell r="P13">
            <v>7.05</v>
          </cell>
          <cell r="R13">
            <v>13.05</v>
          </cell>
          <cell r="S13">
            <v>57.3</v>
          </cell>
        </row>
        <row r="14">
          <cell r="D14">
            <v>6</v>
          </cell>
          <cell r="E14">
            <v>9.25</v>
          </cell>
          <cell r="F14">
            <v>15.25</v>
          </cell>
          <cell r="G14">
            <v>6</v>
          </cell>
          <cell r="H14">
            <v>9.15</v>
          </cell>
          <cell r="J14">
            <v>15.15</v>
          </cell>
          <cell r="K14">
            <v>6</v>
          </cell>
          <cell r="L14">
            <v>7.8</v>
          </cell>
          <cell r="N14">
            <v>13.8</v>
          </cell>
          <cell r="O14">
            <v>6</v>
          </cell>
          <cell r="P14">
            <v>7.75</v>
          </cell>
          <cell r="R14">
            <v>13.75</v>
          </cell>
          <cell r="S14">
            <v>57.95</v>
          </cell>
        </row>
        <row r="15">
          <cell r="D15">
            <v>6</v>
          </cell>
          <cell r="E15">
            <v>8.8</v>
          </cell>
          <cell r="F15">
            <v>14.8</v>
          </cell>
          <cell r="G15">
            <v>6</v>
          </cell>
          <cell r="H15">
            <v>9.45</v>
          </cell>
          <cell r="J15">
            <v>15.45</v>
          </cell>
          <cell r="K15">
            <v>6</v>
          </cell>
          <cell r="L15">
            <v>8</v>
          </cell>
          <cell r="N15">
            <v>14</v>
          </cell>
          <cell r="O15">
            <v>6</v>
          </cell>
          <cell r="P15">
            <v>8.15</v>
          </cell>
          <cell r="R15">
            <v>14.15</v>
          </cell>
          <cell r="S15">
            <v>58.4</v>
          </cell>
        </row>
        <row r="16">
          <cell r="D16">
            <v>6</v>
          </cell>
          <cell r="E16">
            <v>9.2</v>
          </cell>
          <cell r="F16">
            <v>15.2</v>
          </cell>
          <cell r="G16">
            <v>6</v>
          </cell>
          <cell r="H16">
            <v>9.45</v>
          </cell>
          <cell r="J16">
            <v>15.45</v>
          </cell>
          <cell r="K16">
            <v>6</v>
          </cell>
          <cell r="L16">
            <v>7.85</v>
          </cell>
          <cell r="N16">
            <v>13.85</v>
          </cell>
          <cell r="O16">
            <v>6</v>
          </cell>
          <cell r="P16">
            <v>7.85</v>
          </cell>
          <cell r="R16">
            <v>13.85</v>
          </cell>
          <cell r="S16">
            <v>58.35</v>
          </cell>
        </row>
        <row r="17">
          <cell r="D17">
            <v>6</v>
          </cell>
          <cell r="E17">
            <v>9</v>
          </cell>
          <cell r="F17">
            <v>15</v>
          </cell>
          <cell r="G17">
            <v>6</v>
          </cell>
          <cell r="H17">
            <v>8.25</v>
          </cell>
          <cell r="J17">
            <v>14.25</v>
          </cell>
          <cell r="K17">
            <v>6</v>
          </cell>
          <cell r="L17">
            <v>5.75</v>
          </cell>
          <cell r="N17">
            <v>11.75</v>
          </cell>
          <cell r="O17">
            <v>6</v>
          </cell>
          <cell r="P17">
            <v>6.45</v>
          </cell>
          <cell r="R17">
            <v>12.45</v>
          </cell>
          <cell r="S17">
            <v>53.45</v>
          </cell>
        </row>
        <row r="18">
          <cell r="D18">
            <v>6</v>
          </cell>
          <cell r="E18">
            <v>9</v>
          </cell>
          <cell r="F18">
            <v>15</v>
          </cell>
          <cell r="G18">
            <v>6</v>
          </cell>
          <cell r="H18">
            <v>8.4</v>
          </cell>
          <cell r="J18">
            <v>14.4</v>
          </cell>
          <cell r="K18">
            <v>6</v>
          </cell>
          <cell r="L18">
            <v>6.75</v>
          </cell>
          <cell r="N18">
            <v>12.75</v>
          </cell>
          <cell r="O18">
            <v>6</v>
          </cell>
          <cell r="P18">
            <v>7.35</v>
          </cell>
          <cell r="R18">
            <v>13.35</v>
          </cell>
          <cell r="S18">
            <v>55.5</v>
          </cell>
        </row>
        <row r="19">
          <cell r="D19">
            <v>6</v>
          </cell>
          <cell r="E19">
            <v>8.95</v>
          </cell>
          <cell r="F19">
            <v>14.95</v>
          </cell>
          <cell r="G19">
            <v>6</v>
          </cell>
          <cell r="H19">
            <v>8.05</v>
          </cell>
          <cell r="J19">
            <v>14.05</v>
          </cell>
          <cell r="K19">
            <v>6</v>
          </cell>
          <cell r="L19">
            <v>7.75</v>
          </cell>
          <cell r="N19">
            <v>13.75</v>
          </cell>
          <cell r="O19">
            <v>6</v>
          </cell>
          <cell r="P19">
            <v>8.05</v>
          </cell>
          <cell r="R19">
            <v>14.05</v>
          </cell>
          <cell r="S19">
            <v>56.8</v>
          </cell>
        </row>
        <row r="20">
          <cell r="D20">
            <v>6</v>
          </cell>
          <cell r="E20">
            <v>8.85</v>
          </cell>
          <cell r="F20">
            <v>14.85</v>
          </cell>
          <cell r="G20">
            <v>6</v>
          </cell>
          <cell r="H20">
            <v>7.75</v>
          </cell>
          <cell r="J20">
            <v>13.75</v>
          </cell>
          <cell r="K20">
            <v>6</v>
          </cell>
          <cell r="L20">
            <v>7.1</v>
          </cell>
          <cell r="N20">
            <v>13.1</v>
          </cell>
          <cell r="O20">
            <v>6</v>
          </cell>
          <cell r="P20">
            <v>7.95</v>
          </cell>
          <cell r="R20">
            <v>13.95</v>
          </cell>
          <cell r="S20">
            <v>55.650000000000006</v>
          </cell>
        </row>
        <row r="21">
          <cell r="D21">
            <v>6</v>
          </cell>
          <cell r="E21">
            <v>9.05</v>
          </cell>
          <cell r="F21">
            <v>15.05</v>
          </cell>
          <cell r="G21">
            <v>6</v>
          </cell>
          <cell r="H21">
            <v>9.25</v>
          </cell>
          <cell r="J21">
            <v>15.25</v>
          </cell>
          <cell r="K21">
            <v>6</v>
          </cell>
          <cell r="L21">
            <v>8.4</v>
          </cell>
          <cell r="N21">
            <v>14.4</v>
          </cell>
          <cell r="O21">
            <v>6</v>
          </cell>
          <cell r="P21">
            <v>8.8</v>
          </cell>
          <cell r="R21">
            <v>14.8</v>
          </cell>
          <cell r="S21">
            <v>59.5</v>
          </cell>
        </row>
        <row r="22">
          <cell r="D22">
            <v>6</v>
          </cell>
          <cell r="E22">
            <v>8.05</v>
          </cell>
          <cell r="F22">
            <v>14.05</v>
          </cell>
          <cell r="G22">
            <v>6</v>
          </cell>
          <cell r="H22">
            <v>8.5</v>
          </cell>
          <cell r="J22">
            <v>14.5</v>
          </cell>
          <cell r="K22">
            <v>6</v>
          </cell>
          <cell r="L22">
            <v>7.5</v>
          </cell>
          <cell r="N22">
            <v>13.5</v>
          </cell>
          <cell r="O22">
            <v>6</v>
          </cell>
          <cell r="P22">
            <v>6.55</v>
          </cell>
          <cell r="R22">
            <v>12.55</v>
          </cell>
          <cell r="S22">
            <v>54.599999999999994</v>
          </cell>
        </row>
        <row r="23">
          <cell r="D23">
            <v>6</v>
          </cell>
          <cell r="E23">
            <v>7.65</v>
          </cell>
          <cell r="F23">
            <v>13.65</v>
          </cell>
          <cell r="G23">
            <v>6</v>
          </cell>
          <cell r="H23">
            <v>8.7</v>
          </cell>
          <cell r="J23">
            <v>14.7</v>
          </cell>
          <cell r="K23">
            <v>6</v>
          </cell>
          <cell r="L23">
            <v>7.6</v>
          </cell>
          <cell r="N23">
            <v>13.6</v>
          </cell>
          <cell r="O23">
            <v>6</v>
          </cell>
          <cell r="P23">
            <v>8.55</v>
          </cell>
          <cell r="R23">
            <v>14.55</v>
          </cell>
          <cell r="S23">
            <v>56.5</v>
          </cell>
        </row>
        <row r="24">
          <cell r="D24">
            <v>6</v>
          </cell>
          <cell r="E24">
            <v>8.75</v>
          </cell>
          <cell r="F24">
            <v>14.75</v>
          </cell>
          <cell r="G24">
            <v>6</v>
          </cell>
          <cell r="H24">
            <v>9.3</v>
          </cell>
          <cell r="J24">
            <v>15.3</v>
          </cell>
          <cell r="K24">
            <v>6</v>
          </cell>
          <cell r="L24">
            <v>7.95</v>
          </cell>
          <cell r="N24">
            <v>13.95</v>
          </cell>
          <cell r="O24">
            <v>6</v>
          </cell>
          <cell r="P24">
            <v>8.3</v>
          </cell>
          <cell r="R24">
            <v>14.3</v>
          </cell>
          <cell r="S24">
            <v>58.3</v>
          </cell>
        </row>
        <row r="25">
          <cell r="D25">
            <v>6</v>
          </cell>
          <cell r="E25">
            <v>9.1</v>
          </cell>
          <cell r="F25">
            <v>15.1</v>
          </cell>
          <cell r="G25">
            <v>6</v>
          </cell>
          <cell r="H25">
            <v>9.35</v>
          </cell>
          <cell r="J25">
            <v>15.35</v>
          </cell>
          <cell r="K25">
            <v>6</v>
          </cell>
          <cell r="L25">
            <v>8.65</v>
          </cell>
          <cell r="N25">
            <v>14.65</v>
          </cell>
          <cell r="O25">
            <v>6</v>
          </cell>
          <cell r="P25">
            <v>8.85</v>
          </cell>
          <cell r="R25">
            <v>14.85</v>
          </cell>
          <cell r="S25">
            <v>59.95</v>
          </cell>
        </row>
        <row r="26">
          <cell r="D26">
            <v>6</v>
          </cell>
          <cell r="E26">
            <v>9.2</v>
          </cell>
          <cell r="F26">
            <v>15.2</v>
          </cell>
          <cell r="G26">
            <v>6</v>
          </cell>
          <cell r="H26">
            <v>8.8</v>
          </cell>
          <cell r="J26">
            <v>14.8</v>
          </cell>
          <cell r="K26">
            <v>6</v>
          </cell>
          <cell r="L26">
            <v>8.05</v>
          </cell>
          <cell r="N26">
            <v>14.05</v>
          </cell>
          <cell r="O26">
            <v>6</v>
          </cell>
          <cell r="P26">
            <v>7.45</v>
          </cell>
          <cell r="R26">
            <v>13.45</v>
          </cell>
          <cell r="S26">
            <v>57.5</v>
          </cell>
        </row>
        <row r="27">
          <cell r="D27">
            <v>6</v>
          </cell>
          <cell r="E27">
            <v>9.05</v>
          </cell>
          <cell r="F27">
            <v>15.05</v>
          </cell>
          <cell r="G27">
            <v>6</v>
          </cell>
          <cell r="H27">
            <v>8.35</v>
          </cell>
          <cell r="J27">
            <v>14.35</v>
          </cell>
          <cell r="K27">
            <v>5</v>
          </cell>
          <cell r="L27">
            <v>6.85</v>
          </cell>
          <cell r="N27">
            <v>11.85</v>
          </cell>
          <cell r="O27">
            <v>6</v>
          </cell>
          <cell r="P27">
            <v>7.5</v>
          </cell>
          <cell r="R27">
            <v>13.5</v>
          </cell>
          <cell r="S27">
            <v>54.75</v>
          </cell>
        </row>
        <row r="28">
          <cell r="E28">
            <v>9.3</v>
          </cell>
          <cell r="F28">
            <v>15.3</v>
          </cell>
          <cell r="G28">
            <v>6</v>
          </cell>
          <cell r="H28">
            <v>8.65</v>
          </cell>
          <cell r="J28">
            <v>14.65</v>
          </cell>
          <cell r="K28">
            <v>6</v>
          </cell>
          <cell r="L28">
            <v>7.5</v>
          </cell>
          <cell r="N28">
            <v>13.5</v>
          </cell>
          <cell r="O28">
            <v>6</v>
          </cell>
          <cell r="P28">
            <v>7.2</v>
          </cell>
          <cell r="R28">
            <v>13.2</v>
          </cell>
          <cell r="S28">
            <v>56.650000000000006</v>
          </cell>
        </row>
        <row r="29">
          <cell r="D29">
            <v>6</v>
          </cell>
          <cell r="E29">
            <v>9.15</v>
          </cell>
          <cell r="F29">
            <v>15.15</v>
          </cell>
          <cell r="G29">
            <v>6</v>
          </cell>
          <cell r="H29">
            <v>8.75</v>
          </cell>
          <cell r="J29">
            <v>14.75</v>
          </cell>
          <cell r="K29">
            <v>6</v>
          </cell>
          <cell r="L29">
            <v>8</v>
          </cell>
          <cell r="N29">
            <v>14</v>
          </cell>
          <cell r="O29">
            <v>6</v>
          </cell>
          <cell r="P29">
            <v>7.35</v>
          </cell>
          <cell r="R29">
            <v>13.35</v>
          </cell>
          <cell r="S29">
            <v>57.25</v>
          </cell>
        </row>
        <row r="30">
          <cell r="D30">
            <v>6</v>
          </cell>
          <cell r="E30">
            <v>9.55</v>
          </cell>
          <cell r="F30">
            <v>15.55</v>
          </cell>
          <cell r="G30">
            <v>6</v>
          </cell>
          <cell r="H30">
            <v>9.3</v>
          </cell>
          <cell r="J30">
            <v>15.3</v>
          </cell>
          <cell r="K30">
            <v>6</v>
          </cell>
          <cell r="L30">
            <v>9</v>
          </cell>
          <cell r="N30">
            <v>15</v>
          </cell>
          <cell r="O30">
            <v>6</v>
          </cell>
          <cell r="P30">
            <v>8.3</v>
          </cell>
          <cell r="R30">
            <v>14.3</v>
          </cell>
          <cell r="S30">
            <v>60.150000000000006</v>
          </cell>
        </row>
        <row r="31">
          <cell r="D31">
            <v>6</v>
          </cell>
          <cell r="E31">
            <v>8.7</v>
          </cell>
          <cell r="F31">
            <v>14.7</v>
          </cell>
          <cell r="G31">
            <v>6</v>
          </cell>
          <cell r="H31">
            <v>8.25</v>
          </cell>
          <cell r="J31">
            <v>14.25</v>
          </cell>
          <cell r="K31">
            <v>6</v>
          </cell>
          <cell r="L31">
            <v>6.85</v>
          </cell>
          <cell r="N31">
            <v>12.85</v>
          </cell>
          <cell r="O31">
            <v>6</v>
          </cell>
          <cell r="P31">
            <v>8.15</v>
          </cell>
          <cell r="R31">
            <v>14.15</v>
          </cell>
          <cell r="S31">
            <v>55.949999999999996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s_odkazy"/>
      <sheetName val="tabulka_prazdna"/>
      <sheetName val="vysledky2"/>
    </sheetNames>
    <sheetDataSet>
      <sheetData sheetId="1">
        <row r="3">
          <cell r="B3" t="str">
            <v>23. ročník Pohár Vajgaru 17. 5. 2008</v>
          </cell>
        </row>
        <row r="4">
          <cell r="E4" t="str">
            <v>Jiřina Dvořáková</v>
          </cell>
        </row>
        <row r="5">
          <cell r="E5" t="str">
            <v>Miroslava Zádrapová</v>
          </cell>
        </row>
        <row r="7">
          <cell r="E7" t="str">
            <v>Starží žákyně</v>
          </cell>
        </row>
        <row r="10">
          <cell r="C10" t="str">
            <v>Bečková Andrea</v>
          </cell>
          <cell r="D10">
            <v>1998</v>
          </cell>
          <cell r="E10" t="str">
            <v>TJ Slovan J.Hradec</v>
          </cell>
          <cell r="F10" t="str">
            <v>Jírová,Krubová</v>
          </cell>
        </row>
        <row r="11">
          <cell r="C11" t="str">
            <v>Švábová Veronika</v>
          </cell>
          <cell r="D11">
            <v>1998</v>
          </cell>
          <cell r="E11" t="str">
            <v>Sokol H.Počernice</v>
          </cell>
          <cell r="F11" t="str">
            <v>Šotolová</v>
          </cell>
        </row>
        <row r="12">
          <cell r="C12" t="str">
            <v>Zafarová Johana</v>
          </cell>
          <cell r="D12">
            <v>1998</v>
          </cell>
          <cell r="E12" t="str">
            <v>Sokol H.Počernice</v>
          </cell>
          <cell r="F12" t="str">
            <v>Šotolová</v>
          </cell>
        </row>
        <row r="13">
          <cell r="C13" t="str">
            <v>Čadová Barbora</v>
          </cell>
          <cell r="D13">
            <v>1998</v>
          </cell>
          <cell r="E13" t="str">
            <v>Sokol H.Počernice</v>
          </cell>
          <cell r="F13" t="str">
            <v>Šotolová</v>
          </cell>
        </row>
        <row r="15">
          <cell r="C15" t="str">
            <v>Hrubcová Aneta</v>
          </cell>
          <cell r="D15">
            <v>1998</v>
          </cell>
          <cell r="E15" t="str">
            <v>TJ N.Včelnice</v>
          </cell>
          <cell r="F15" t="str">
            <v>Kolář</v>
          </cell>
        </row>
        <row r="16">
          <cell r="C16" t="str">
            <v>Šímová Anna</v>
          </cell>
          <cell r="D16">
            <v>1999</v>
          </cell>
          <cell r="E16" t="str">
            <v>TJ N.Včelnice</v>
          </cell>
          <cell r="F16" t="str">
            <v>Kolář</v>
          </cell>
        </row>
        <row r="17">
          <cell r="C17" t="str">
            <v>Hrubcová Nikola</v>
          </cell>
          <cell r="D17">
            <v>1998</v>
          </cell>
          <cell r="E17" t="str">
            <v>TJ N.Včelnice</v>
          </cell>
          <cell r="F17" t="str">
            <v>Kolář</v>
          </cell>
        </row>
        <row r="18">
          <cell r="C18" t="str">
            <v>Řeháková Veronika</v>
          </cell>
          <cell r="D18">
            <v>1999</v>
          </cell>
          <cell r="E18" t="str">
            <v>Loko Pardubice</v>
          </cell>
          <cell r="F18" t="str">
            <v>Kupková, Koreček</v>
          </cell>
        </row>
        <row r="19">
          <cell r="C19" t="str">
            <v>Šimečková Linda</v>
          </cell>
          <cell r="D19">
            <v>1999</v>
          </cell>
          <cell r="E19" t="str">
            <v>Loko Pardubice</v>
          </cell>
          <cell r="F19" t="str">
            <v>Veverková</v>
          </cell>
        </row>
        <row r="21">
          <cell r="C21" t="str">
            <v>Brávková Františka</v>
          </cell>
          <cell r="D21">
            <v>1998</v>
          </cell>
          <cell r="E21" t="str">
            <v>SG Pelhřimov</v>
          </cell>
          <cell r="F21" t="str">
            <v>Ťoukálková</v>
          </cell>
        </row>
        <row r="23">
          <cell r="C23" t="str">
            <v>Kráčmarová Natálie</v>
          </cell>
          <cell r="D23">
            <v>1999</v>
          </cell>
          <cell r="E23" t="str">
            <v>Bedřichov</v>
          </cell>
          <cell r="F23" t="str">
            <v>Kristinusová</v>
          </cell>
        </row>
      </sheetData>
      <sheetData sheetId="2">
        <row r="10">
          <cell r="D10">
            <v>6</v>
          </cell>
          <cell r="E10">
            <v>7.6</v>
          </cell>
          <cell r="F10">
            <v>13.6</v>
          </cell>
          <cell r="G10">
            <v>5</v>
          </cell>
          <cell r="H10">
            <v>6.55</v>
          </cell>
          <cell r="J10">
            <v>10.75</v>
          </cell>
          <cell r="K10">
            <v>5</v>
          </cell>
          <cell r="L10">
            <v>5.85</v>
          </cell>
          <cell r="N10">
            <v>10.85</v>
          </cell>
          <cell r="O10">
            <v>6</v>
          </cell>
          <cell r="P10">
            <v>6.95</v>
          </cell>
          <cell r="R10">
            <v>12.95</v>
          </cell>
          <cell r="S10">
            <v>48.150000000000006</v>
          </cell>
        </row>
        <row r="11">
          <cell r="D11">
            <v>6</v>
          </cell>
          <cell r="E11">
            <v>9.1</v>
          </cell>
          <cell r="F11">
            <v>15.1</v>
          </cell>
          <cell r="G11">
            <v>6</v>
          </cell>
          <cell r="H11">
            <v>6.6</v>
          </cell>
          <cell r="J11">
            <v>12.6</v>
          </cell>
          <cell r="K11">
            <v>7.3</v>
          </cell>
          <cell r="L11">
            <v>6.75</v>
          </cell>
          <cell r="N11">
            <v>14.05</v>
          </cell>
          <cell r="O11">
            <v>5.5</v>
          </cell>
          <cell r="P11">
            <v>7</v>
          </cell>
          <cell r="R11">
            <v>12.5</v>
          </cell>
          <cell r="S11">
            <v>54.25</v>
          </cell>
        </row>
        <row r="12">
          <cell r="D12">
            <v>6</v>
          </cell>
          <cell r="E12">
            <v>7.5</v>
          </cell>
          <cell r="F12">
            <v>13.5</v>
          </cell>
          <cell r="G12">
            <v>5.5</v>
          </cell>
          <cell r="H12">
            <v>7.05</v>
          </cell>
          <cell r="J12">
            <v>11.75</v>
          </cell>
          <cell r="K12">
            <v>6</v>
          </cell>
          <cell r="L12">
            <v>7.6</v>
          </cell>
          <cell r="N12">
            <v>13.6</v>
          </cell>
          <cell r="O12">
            <v>6.5</v>
          </cell>
          <cell r="P12">
            <v>7.3</v>
          </cell>
          <cell r="R12">
            <v>13.8</v>
          </cell>
          <cell r="S12">
            <v>52.650000000000006</v>
          </cell>
        </row>
        <row r="13">
          <cell r="D13">
            <v>6</v>
          </cell>
          <cell r="E13">
            <v>9.3</v>
          </cell>
          <cell r="F13">
            <v>15.3</v>
          </cell>
          <cell r="G13">
            <v>5.5</v>
          </cell>
          <cell r="H13">
            <v>8.5</v>
          </cell>
          <cell r="J13">
            <v>14</v>
          </cell>
          <cell r="K13">
            <v>7</v>
          </cell>
          <cell r="L13">
            <v>8.3</v>
          </cell>
          <cell r="N13">
            <v>15.3</v>
          </cell>
          <cell r="O13">
            <v>7.3</v>
          </cell>
          <cell r="P13">
            <v>8.25</v>
          </cell>
          <cell r="R13">
            <v>15.55</v>
          </cell>
          <cell r="S13">
            <v>60.150000000000006</v>
          </cell>
        </row>
        <row r="15">
          <cell r="D15">
            <v>6</v>
          </cell>
          <cell r="E15">
            <v>5.5</v>
          </cell>
          <cell r="F15">
            <v>11.5</v>
          </cell>
          <cell r="G15">
            <v>5.5</v>
          </cell>
          <cell r="H15">
            <v>6</v>
          </cell>
          <cell r="J15">
            <v>10.7</v>
          </cell>
          <cell r="K15">
            <v>5</v>
          </cell>
          <cell r="L15">
            <v>5.9</v>
          </cell>
          <cell r="N15">
            <v>10.9</v>
          </cell>
          <cell r="O15">
            <v>6</v>
          </cell>
          <cell r="P15">
            <v>6.65</v>
          </cell>
          <cell r="R15">
            <v>12.65</v>
          </cell>
          <cell r="S15">
            <v>45.75</v>
          </cell>
        </row>
        <row r="16">
          <cell r="D16">
            <v>6</v>
          </cell>
          <cell r="E16">
            <v>8.1</v>
          </cell>
          <cell r="F16">
            <v>14.1</v>
          </cell>
          <cell r="G16">
            <v>5</v>
          </cell>
          <cell r="H16">
            <v>5.8</v>
          </cell>
          <cell r="J16">
            <v>10</v>
          </cell>
          <cell r="K16">
            <v>5</v>
          </cell>
          <cell r="L16">
            <v>5.6</v>
          </cell>
          <cell r="N16">
            <v>10.6</v>
          </cell>
          <cell r="O16">
            <v>6</v>
          </cell>
          <cell r="P16">
            <v>7.5</v>
          </cell>
          <cell r="R16">
            <v>13.5</v>
          </cell>
          <cell r="S16">
            <v>48.2</v>
          </cell>
        </row>
        <row r="17">
          <cell r="D17">
            <v>6</v>
          </cell>
          <cell r="E17">
            <v>6.83</v>
          </cell>
          <cell r="F17">
            <v>12.83</v>
          </cell>
          <cell r="G17">
            <v>5.5</v>
          </cell>
          <cell r="H17">
            <v>6.45</v>
          </cell>
          <cell r="J17">
            <v>11.149999999999999</v>
          </cell>
          <cell r="K17">
            <v>6</v>
          </cell>
          <cell r="L17">
            <v>6.75</v>
          </cell>
          <cell r="N17">
            <v>12.75</v>
          </cell>
          <cell r="O17">
            <v>6</v>
          </cell>
          <cell r="P17">
            <v>5.45</v>
          </cell>
          <cell r="R17">
            <v>11.45</v>
          </cell>
          <cell r="S17">
            <v>48.17999999999999</v>
          </cell>
        </row>
        <row r="18">
          <cell r="D18">
            <v>6</v>
          </cell>
          <cell r="E18">
            <v>8.73</v>
          </cell>
          <cell r="F18">
            <v>14.73</v>
          </cell>
          <cell r="G18">
            <v>6</v>
          </cell>
          <cell r="H18">
            <v>7.35</v>
          </cell>
          <cell r="J18">
            <v>13.35</v>
          </cell>
          <cell r="K18">
            <v>7</v>
          </cell>
          <cell r="L18">
            <v>7.1</v>
          </cell>
          <cell r="N18">
            <v>14.1</v>
          </cell>
          <cell r="O18">
            <v>7.5</v>
          </cell>
          <cell r="P18">
            <v>6.85</v>
          </cell>
          <cell r="R18">
            <v>14.35</v>
          </cell>
          <cell r="S18">
            <v>56.53</v>
          </cell>
        </row>
        <row r="19">
          <cell r="D19">
            <v>6</v>
          </cell>
          <cell r="E19">
            <v>8.7</v>
          </cell>
          <cell r="F19">
            <v>14.7</v>
          </cell>
          <cell r="G19">
            <v>5</v>
          </cell>
          <cell r="H19">
            <v>7.45</v>
          </cell>
          <cell r="J19">
            <v>11.649999999999999</v>
          </cell>
          <cell r="K19">
            <v>6</v>
          </cell>
          <cell r="L19">
            <v>7.2</v>
          </cell>
          <cell r="N19">
            <v>13.2</v>
          </cell>
          <cell r="O19">
            <v>6.5</v>
          </cell>
          <cell r="P19">
            <v>7.1</v>
          </cell>
          <cell r="R19">
            <v>13.6</v>
          </cell>
          <cell r="S19">
            <v>53.15</v>
          </cell>
        </row>
        <row r="21">
          <cell r="D21">
            <v>6</v>
          </cell>
          <cell r="E21">
            <v>7.97</v>
          </cell>
          <cell r="F21">
            <v>13.969999999999999</v>
          </cell>
          <cell r="G21">
            <v>4</v>
          </cell>
          <cell r="H21">
            <v>6.85</v>
          </cell>
          <cell r="J21">
            <v>9.25</v>
          </cell>
          <cell r="K21">
            <v>6</v>
          </cell>
          <cell r="L21">
            <v>6.65</v>
          </cell>
          <cell r="N21">
            <v>12.65</v>
          </cell>
          <cell r="O21">
            <v>5</v>
          </cell>
          <cell r="P21">
            <v>8.2</v>
          </cell>
          <cell r="R21">
            <v>12.399999999999999</v>
          </cell>
          <cell r="S21">
            <v>48.269999999999996</v>
          </cell>
        </row>
        <row r="23">
          <cell r="D23">
            <v>6</v>
          </cell>
          <cell r="E23">
            <v>9.5</v>
          </cell>
          <cell r="F23">
            <v>15.5</v>
          </cell>
          <cell r="G23">
            <v>5</v>
          </cell>
          <cell r="H23">
            <v>7.5</v>
          </cell>
          <cell r="J23">
            <v>12.5</v>
          </cell>
          <cell r="K23">
            <v>7</v>
          </cell>
          <cell r="L23">
            <v>8.15</v>
          </cell>
          <cell r="N23">
            <v>15.15</v>
          </cell>
          <cell r="O23">
            <v>7.6</v>
          </cell>
          <cell r="P23">
            <v>7.4</v>
          </cell>
          <cell r="R23">
            <v>15</v>
          </cell>
          <cell r="S23">
            <v>58.15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s_odkazy"/>
      <sheetName val="tabulka_prazdna"/>
      <sheetName val="vysledky2"/>
    </sheetNames>
    <sheetDataSet>
      <sheetData sheetId="1">
        <row r="3">
          <cell r="B3" t="str">
            <v>23. ročník Pohár Vajgaru 17. 5. 2008</v>
          </cell>
        </row>
        <row r="4">
          <cell r="E4" t="str">
            <v>Jiřina Dvořáková</v>
          </cell>
        </row>
        <row r="5">
          <cell r="E5" t="str">
            <v>Miroslava Zádrapová</v>
          </cell>
        </row>
        <row r="7">
          <cell r="E7" t="str">
            <v>Žákyně A</v>
          </cell>
        </row>
        <row r="10">
          <cell r="C10" t="str">
            <v>Jiroutová Kristýna</v>
          </cell>
          <cell r="D10">
            <v>1996</v>
          </cell>
          <cell r="E10" t="str">
            <v>Sokol Písek</v>
          </cell>
          <cell r="F10" t="str">
            <v>Jiroutová</v>
          </cell>
        </row>
        <row r="11">
          <cell r="C11" t="str">
            <v>Kudrličková Veronika</v>
          </cell>
          <cell r="D11">
            <v>1996</v>
          </cell>
          <cell r="E11" t="str">
            <v>Sokol Písek</v>
          </cell>
          <cell r="F11" t="str">
            <v>Jiroutová</v>
          </cell>
        </row>
        <row r="12">
          <cell r="C12" t="str">
            <v>Svobodová Barbora</v>
          </cell>
          <cell r="D12">
            <v>1998</v>
          </cell>
          <cell r="E12" t="str">
            <v>Loko Pardubice</v>
          </cell>
          <cell r="F12" t="str">
            <v>Kupková H.,Kolman</v>
          </cell>
        </row>
        <row r="13">
          <cell r="C13" t="str">
            <v>Filipová Simona</v>
          </cell>
          <cell r="D13">
            <v>1998</v>
          </cell>
          <cell r="E13" t="str">
            <v>Loko Pardubice</v>
          </cell>
          <cell r="F13" t="str">
            <v>Kupková H.,Kolman</v>
          </cell>
        </row>
        <row r="14">
          <cell r="C14" t="str">
            <v>Drábková Dominika</v>
          </cell>
          <cell r="D14">
            <v>1998</v>
          </cell>
          <cell r="E14" t="str">
            <v>Loko Pardubice</v>
          </cell>
          <cell r="F14" t="str">
            <v>Kupková H.,Kolman</v>
          </cell>
        </row>
        <row r="16">
          <cell r="C16" t="str">
            <v>Květonová Andrea</v>
          </cell>
          <cell r="D16">
            <v>1998</v>
          </cell>
          <cell r="E16" t="str">
            <v>Loko Pardubice</v>
          </cell>
          <cell r="F16" t="str">
            <v>Kupková L.,Koreček</v>
          </cell>
        </row>
        <row r="17">
          <cell r="C17" t="str">
            <v>Šeredová Eliška</v>
          </cell>
          <cell r="D17">
            <v>1996</v>
          </cell>
          <cell r="E17" t="str">
            <v>SG Pelhřimov</v>
          </cell>
          <cell r="F17" t="str">
            <v>Ťoukálková</v>
          </cell>
        </row>
      </sheetData>
      <sheetData sheetId="2">
        <row r="10">
          <cell r="D10">
            <v>6</v>
          </cell>
          <cell r="E10">
            <v>9.13</v>
          </cell>
          <cell r="F10">
            <v>15.13</v>
          </cell>
          <cell r="G10">
            <v>5</v>
          </cell>
          <cell r="H10">
            <v>8.6</v>
          </cell>
          <cell r="J10">
            <v>12.799999999999999</v>
          </cell>
          <cell r="K10">
            <v>6</v>
          </cell>
          <cell r="L10">
            <v>7.7</v>
          </cell>
          <cell r="N10">
            <v>13.7</v>
          </cell>
          <cell r="O10">
            <v>6.5</v>
          </cell>
          <cell r="P10">
            <v>8</v>
          </cell>
          <cell r="R10">
            <v>14.5</v>
          </cell>
          <cell r="S10">
            <v>56.129999999999995</v>
          </cell>
        </row>
        <row r="11">
          <cell r="D11">
            <v>6</v>
          </cell>
          <cell r="E11">
            <v>7.6</v>
          </cell>
          <cell r="F11">
            <v>13.6</v>
          </cell>
          <cell r="G11">
            <v>5</v>
          </cell>
          <cell r="H11">
            <v>7.55</v>
          </cell>
          <cell r="J11">
            <v>11.75</v>
          </cell>
          <cell r="K11">
            <v>6</v>
          </cell>
          <cell r="L11">
            <v>7.5</v>
          </cell>
          <cell r="N11">
            <v>13.5</v>
          </cell>
          <cell r="O11">
            <v>6</v>
          </cell>
          <cell r="P11">
            <v>7.15</v>
          </cell>
          <cell r="R11">
            <v>13.15</v>
          </cell>
          <cell r="S11">
            <v>52</v>
          </cell>
        </row>
        <row r="12">
          <cell r="D12">
            <v>6</v>
          </cell>
          <cell r="E12">
            <v>9.63</v>
          </cell>
          <cell r="F12">
            <v>15.63</v>
          </cell>
          <cell r="G12">
            <v>6</v>
          </cell>
          <cell r="H12">
            <v>8.75</v>
          </cell>
          <cell r="J12">
            <v>14.75</v>
          </cell>
          <cell r="K12">
            <v>6.2</v>
          </cell>
          <cell r="L12">
            <v>6.4</v>
          </cell>
          <cell r="N12">
            <v>12.600000000000001</v>
          </cell>
          <cell r="O12">
            <v>7.1</v>
          </cell>
          <cell r="P12">
            <v>7.9</v>
          </cell>
          <cell r="R12">
            <v>15</v>
          </cell>
          <cell r="S12">
            <v>57.980000000000004</v>
          </cell>
        </row>
        <row r="13">
          <cell r="D13">
            <v>6</v>
          </cell>
          <cell r="E13">
            <v>7.4</v>
          </cell>
          <cell r="F13">
            <v>13.4</v>
          </cell>
          <cell r="G13">
            <v>5</v>
          </cell>
          <cell r="H13">
            <v>8.35</v>
          </cell>
          <cell r="J13">
            <v>12.549999999999999</v>
          </cell>
          <cell r="K13">
            <v>6.2</v>
          </cell>
          <cell r="L13">
            <v>6.75</v>
          </cell>
          <cell r="N13">
            <v>12.95</v>
          </cell>
          <cell r="O13">
            <v>5</v>
          </cell>
          <cell r="P13">
            <v>5.2</v>
          </cell>
          <cell r="R13">
            <v>10.2</v>
          </cell>
          <cell r="S13">
            <v>49.099999999999994</v>
          </cell>
        </row>
        <row r="14">
          <cell r="D14">
            <v>6</v>
          </cell>
          <cell r="E14">
            <v>9.53</v>
          </cell>
          <cell r="F14">
            <v>15.53</v>
          </cell>
          <cell r="G14">
            <v>5</v>
          </cell>
          <cell r="H14">
            <v>7.9</v>
          </cell>
          <cell r="J14">
            <v>12.9</v>
          </cell>
          <cell r="K14">
            <v>6</v>
          </cell>
          <cell r="L14">
            <v>7.4</v>
          </cell>
          <cell r="N14">
            <v>13.4</v>
          </cell>
          <cell r="O14">
            <v>7.1</v>
          </cell>
          <cell r="P14">
            <v>7.15</v>
          </cell>
          <cell r="R14">
            <v>14.25</v>
          </cell>
          <cell r="S14">
            <v>56.08</v>
          </cell>
        </row>
        <row r="16">
          <cell r="D16">
            <v>6</v>
          </cell>
          <cell r="E16">
            <v>9.53</v>
          </cell>
          <cell r="F16">
            <v>15.53</v>
          </cell>
          <cell r="G16">
            <v>5</v>
          </cell>
          <cell r="H16">
            <v>8.6</v>
          </cell>
          <cell r="J16">
            <v>12.799999999999999</v>
          </cell>
          <cell r="K16">
            <v>7.2</v>
          </cell>
          <cell r="L16">
            <v>8.5</v>
          </cell>
          <cell r="N16">
            <v>15.7</v>
          </cell>
          <cell r="O16">
            <v>6.5</v>
          </cell>
          <cell r="P16">
            <v>7.55</v>
          </cell>
          <cell r="R16">
            <v>14.05</v>
          </cell>
          <cell r="S16">
            <v>58.08</v>
          </cell>
        </row>
        <row r="17">
          <cell r="D17">
            <v>6</v>
          </cell>
          <cell r="E17">
            <v>8.7</v>
          </cell>
          <cell r="F17">
            <v>14.7</v>
          </cell>
          <cell r="G17">
            <v>5</v>
          </cell>
          <cell r="H17">
            <v>8.25</v>
          </cell>
          <cell r="J17">
            <v>12.45</v>
          </cell>
          <cell r="K17">
            <v>6</v>
          </cell>
          <cell r="L17">
            <v>7.4</v>
          </cell>
          <cell r="N17">
            <v>13.4</v>
          </cell>
          <cell r="O17">
            <v>6</v>
          </cell>
          <cell r="P17">
            <v>7.75</v>
          </cell>
          <cell r="R17">
            <v>13.75</v>
          </cell>
          <cell r="S17">
            <v>54.3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s_odkazy"/>
      <sheetName val="tabulka_prazdna"/>
      <sheetName val="vysledky2"/>
    </sheetNames>
    <sheetDataSet>
      <sheetData sheetId="1">
        <row r="3">
          <cell r="B3" t="str">
            <v>23. ročník Pohár Vajgaru 17. 5. 2008</v>
          </cell>
        </row>
        <row r="4">
          <cell r="E4" t="str">
            <v>Jiřina Dvořáková</v>
          </cell>
        </row>
        <row r="5">
          <cell r="E5" t="str">
            <v>Miroslava Zádparová</v>
          </cell>
        </row>
        <row r="7">
          <cell r="E7" t="str">
            <v>Žákyně B</v>
          </cell>
        </row>
        <row r="10">
          <cell r="C10" t="str">
            <v>Machová Klára</v>
          </cell>
          <cell r="D10">
            <v>1997</v>
          </cell>
          <cell r="E10" t="str">
            <v>Slovan J.Hradec</v>
          </cell>
          <cell r="F10" t="str">
            <v>Dvořáková</v>
          </cell>
        </row>
        <row r="11">
          <cell r="C11" t="str">
            <v>Jírová Leona</v>
          </cell>
          <cell r="D11">
            <v>1996</v>
          </cell>
          <cell r="E11" t="str">
            <v>Slovan J.Hradec</v>
          </cell>
          <cell r="F11" t="str">
            <v>Dvořáková</v>
          </cell>
        </row>
        <row r="12">
          <cell r="C12" t="str">
            <v>Havlová Gabriela</v>
          </cell>
          <cell r="D12">
            <v>1997</v>
          </cell>
          <cell r="E12" t="str">
            <v>Slovan J.Hradec</v>
          </cell>
          <cell r="F12" t="str">
            <v>Dvořáková</v>
          </cell>
        </row>
        <row r="13">
          <cell r="C13" t="str">
            <v>Frýdová Valentýna</v>
          </cell>
          <cell r="D13">
            <v>1995</v>
          </cell>
          <cell r="E13" t="str">
            <v>Loko Pardubice</v>
          </cell>
          <cell r="F13" t="str">
            <v>Kupková H.,Kolman</v>
          </cell>
        </row>
        <row r="14">
          <cell r="C14" t="str">
            <v>Hrabánková Markéta</v>
          </cell>
          <cell r="D14">
            <v>1995</v>
          </cell>
          <cell r="E14" t="str">
            <v>Loko Pardubice</v>
          </cell>
          <cell r="F14" t="str">
            <v>Kupková H.,Kolman</v>
          </cell>
        </row>
        <row r="15">
          <cell r="C15" t="str">
            <v>Brousilová Natálie</v>
          </cell>
          <cell r="D15">
            <v>1996</v>
          </cell>
          <cell r="E15" t="str">
            <v>Sokol Písek</v>
          </cell>
          <cell r="F15" t="str">
            <v>Jiroutová</v>
          </cell>
        </row>
        <row r="16">
          <cell r="C16" t="str">
            <v>Vojtová Tereza</v>
          </cell>
          <cell r="D16">
            <v>1996</v>
          </cell>
          <cell r="E16" t="str">
            <v>Loko Veselí n/L.</v>
          </cell>
          <cell r="F16" t="str">
            <v>Novotná</v>
          </cell>
        </row>
        <row r="17">
          <cell r="C17" t="str">
            <v>Matyšová Aneta</v>
          </cell>
          <cell r="D17">
            <v>1997</v>
          </cell>
          <cell r="E17" t="str">
            <v>Spartak MAS S.Ústí</v>
          </cell>
          <cell r="F17" t="str">
            <v>Prokop</v>
          </cell>
        </row>
        <row r="18">
          <cell r="C18" t="str">
            <v>Blafková Kristýna</v>
          </cell>
          <cell r="D18">
            <v>1996</v>
          </cell>
          <cell r="E18" t="str">
            <v>Spartak MAS S.Ústí</v>
          </cell>
          <cell r="F18" t="str">
            <v>Prokop</v>
          </cell>
        </row>
        <row r="19">
          <cell r="C19" t="str">
            <v>Petrů Adéla</v>
          </cell>
          <cell r="D19">
            <v>1995</v>
          </cell>
          <cell r="E19" t="str">
            <v>TJ Nová Včelnice</v>
          </cell>
          <cell r="F19" t="str">
            <v>Kolář</v>
          </cell>
        </row>
        <row r="20">
          <cell r="C20" t="str">
            <v>Pfaurová Eliška</v>
          </cell>
          <cell r="D20">
            <v>1997</v>
          </cell>
          <cell r="E20" t="str">
            <v>TJ Nová Včelnice</v>
          </cell>
          <cell r="F20" t="str">
            <v>Kolář</v>
          </cell>
        </row>
        <row r="21">
          <cell r="C21" t="str">
            <v>Nováková Eliška</v>
          </cell>
          <cell r="D21">
            <v>1997</v>
          </cell>
          <cell r="E21" t="str">
            <v>Merkur č.Budějovice</v>
          </cell>
          <cell r="F21" t="str">
            <v>Zabilka</v>
          </cell>
        </row>
        <row r="22">
          <cell r="C22" t="str">
            <v>Černá Andrea</v>
          </cell>
          <cell r="D22">
            <v>1997</v>
          </cell>
          <cell r="E22" t="str">
            <v>Merkur č.Budějovice</v>
          </cell>
          <cell r="F22" t="str">
            <v>Zabilka</v>
          </cell>
        </row>
        <row r="23">
          <cell r="C23" t="str">
            <v>Musilová Veronika</v>
          </cell>
          <cell r="D23">
            <v>1997</v>
          </cell>
          <cell r="E23" t="str">
            <v>Merkur č.Budějovice</v>
          </cell>
          <cell r="F23" t="str">
            <v>Zabilka</v>
          </cell>
        </row>
        <row r="24">
          <cell r="C24" t="str">
            <v>Douchová Šárka</v>
          </cell>
          <cell r="D24">
            <v>1997</v>
          </cell>
          <cell r="E24" t="str">
            <v>Bedřichov</v>
          </cell>
          <cell r="F24" t="str">
            <v>Kristinusová</v>
          </cell>
        </row>
      </sheetData>
      <sheetData sheetId="2">
        <row r="10">
          <cell r="D10">
            <v>2.4</v>
          </cell>
          <cell r="E10">
            <v>9.5</v>
          </cell>
          <cell r="F10">
            <v>11.9</v>
          </cell>
          <cell r="G10">
            <v>2.2</v>
          </cell>
          <cell r="H10">
            <v>7.6</v>
          </cell>
          <cell r="J10">
            <v>9.8</v>
          </cell>
          <cell r="K10">
            <v>3.4</v>
          </cell>
          <cell r="L10">
            <v>5.7</v>
          </cell>
          <cell r="N10">
            <v>9.1</v>
          </cell>
          <cell r="O10">
            <v>3.5</v>
          </cell>
          <cell r="P10">
            <v>6.65</v>
          </cell>
          <cell r="R10">
            <v>10.15</v>
          </cell>
          <cell r="S10">
            <v>40.95</v>
          </cell>
        </row>
        <row r="11">
          <cell r="D11">
            <v>2.4</v>
          </cell>
          <cell r="E11">
            <v>9</v>
          </cell>
          <cell r="F11">
            <v>11.4</v>
          </cell>
          <cell r="G11">
            <v>2.3</v>
          </cell>
          <cell r="H11">
            <v>7.7</v>
          </cell>
          <cell r="J11">
            <v>10</v>
          </cell>
          <cell r="K11">
            <v>3.7</v>
          </cell>
          <cell r="L11">
            <v>9.05</v>
          </cell>
          <cell r="N11">
            <v>12.75</v>
          </cell>
          <cell r="O11">
            <v>3.7</v>
          </cell>
          <cell r="P11">
            <v>7.25</v>
          </cell>
          <cell r="R11">
            <v>10.95</v>
          </cell>
          <cell r="S11">
            <v>45.099999999999994</v>
          </cell>
        </row>
        <row r="12">
          <cell r="D12">
            <v>2.4</v>
          </cell>
          <cell r="E12">
            <v>9.2</v>
          </cell>
          <cell r="F12">
            <v>11.6</v>
          </cell>
          <cell r="G12">
            <v>2.2</v>
          </cell>
          <cell r="H12">
            <v>7</v>
          </cell>
          <cell r="J12">
            <v>9.2</v>
          </cell>
          <cell r="K12">
            <v>3.4</v>
          </cell>
          <cell r="L12">
            <v>7.15</v>
          </cell>
          <cell r="N12">
            <v>10.55</v>
          </cell>
          <cell r="O12">
            <v>3.6</v>
          </cell>
          <cell r="P12">
            <v>6.6</v>
          </cell>
          <cell r="R12">
            <v>10.2</v>
          </cell>
          <cell r="S12">
            <v>41.55</v>
          </cell>
        </row>
        <row r="13">
          <cell r="D13">
            <v>3.4</v>
          </cell>
          <cell r="E13">
            <v>8.6</v>
          </cell>
          <cell r="F13">
            <v>12</v>
          </cell>
          <cell r="G13">
            <v>4</v>
          </cell>
          <cell r="H13">
            <v>8.55</v>
          </cell>
          <cell r="J13">
            <v>12.55</v>
          </cell>
          <cell r="K13">
            <v>4.8</v>
          </cell>
          <cell r="L13">
            <v>8.7</v>
          </cell>
          <cell r="N13">
            <v>13.5</v>
          </cell>
          <cell r="O13">
            <v>4.4</v>
          </cell>
          <cell r="P13">
            <v>8.65</v>
          </cell>
          <cell r="R13">
            <v>13.05</v>
          </cell>
          <cell r="S13">
            <v>51.099999999999994</v>
          </cell>
        </row>
        <row r="14">
          <cell r="D14">
            <v>3.2</v>
          </cell>
          <cell r="E14">
            <v>8.6</v>
          </cell>
          <cell r="F14">
            <v>11.8</v>
          </cell>
          <cell r="G14">
            <v>2.4</v>
          </cell>
          <cell r="H14">
            <v>8.8</v>
          </cell>
          <cell r="J14">
            <v>11.200000000000001</v>
          </cell>
          <cell r="K14">
            <v>3.5</v>
          </cell>
          <cell r="L14">
            <v>8.2</v>
          </cell>
          <cell r="N14">
            <v>11.7</v>
          </cell>
          <cell r="O14">
            <v>3</v>
          </cell>
          <cell r="P14">
            <v>7.75</v>
          </cell>
          <cell r="R14">
            <v>10.75</v>
          </cell>
          <cell r="S14">
            <v>45.45</v>
          </cell>
        </row>
        <row r="15">
          <cell r="D15">
            <v>2.4</v>
          </cell>
          <cell r="E15">
            <v>9.13</v>
          </cell>
          <cell r="F15">
            <v>11.530000000000001</v>
          </cell>
          <cell r="G15">
            <v>2.2</v>
          </cell>
          <cell r="H15">
            <v>6.75</v>
          </cell>
          <cell r="J15">
            <v>8.95</v>
          </cell>
          <cell r="K15">
            <v>3.3</v>
          </cell>
          <cell r="L15">
            <v>7.6</v>
          </cell>
          <cell r="N15">
            <v>10.899999999999999</v>
          </cell>
          <cell r="O15">
            <v>3.5</v>
          </cell>
          <cell r="P15">
            <v>8</v>
          </cell>
          <cell r="R15">
            <v>11.5</v>
          </cell>
          <cell r="S15">
            <v>42.879999999999995</v>
          </cell>
        </row>
        <row r="16">
          <cell r="D16">
            <v>2.4</v>
          </cell>
          <cell r="E16">
            <v>7.2</v>
          </cell>
          <cell r="F16">
            <v>9.6</v>
          </cell>
          <cell r="G16">
            <v>1.5</v>
          </cell>
          <cell r="H16">
            <v>0.75</v>
          </cell>
          <cell r="J16">
            <v>2.25</v>
          </cell>
          <cell r="K16">
            <v>2.6</v>
          </cell>
          <cell r="L16">
            <v>3.7</v>
          </cell>
          <cell r="N16">
            <v>6.000000000000001</v>
          </cell>
          <cell r="O16">
            <v>3.1</v>
          </cell>
          <cell r="P16">
            <v>5.95</v>
          </cell>
          <cell r="R16">
            <v>9.05</v>
          </cell>
          <cell r="S16">
            <v>26.900000000000002</v>
          </cell>
        </row>
        <row r="17">
          <cell r="D17">
            <v>2.4</v>
          </cell>
          <cell r="E17">
            <v>8.2</v>
          </cell>
          <cell r="F17">
            <v>10.6</v>
          </cell>
          <cell r="G17">
            <v>2.2</v>
          </cell>
          <cell r="H17">
            <v>7.2</v>
          </cell>
          <cell r="J17">
            <v>9.4</v>
          </cell>
          <cell r="K17">
            <v>3.3</v>
          </cell>
          <cell r="L17">
            <v>6.3</v>
          </cell>
          <cell r="N17">
            <v>9.6</v>
          </cell>
          <cell r="O17">
            <v>3</v>
          </cell>
          <cell r="P17">
            <v>7.35</v>
          </cell>
          <cell r="R17">
            <v>10.35</v>
          </cell>
          <cell r="S17">
            <v>39.95</v>
          </cell>
        </row>
        <row r="18">
          <cell r="D18">
            <v>2.4</v>
          </cell>
          <cell r="E18">
            <v>9.07</v>
          </cell>
          <cell r="F18">
            <v>11.47</v>
          </cell>
          <cell r="G18">
            <v>3</v>
          </cell>
          <cell r="H18">
            <v>8.45</v>
          </cell>
          <cell r="J18">
            <v>11.45</v>
          </cell>
          <cell r="K18">
            <v>3.5</v>
          </cell>
          <cell r="L18">
            <v>7.4</v>
          </cell>
          <cell r="N18">
            <v>10.6</v>
          </cell>
          <cell r="O18">
            <v>3.8</v>
          </cell>
          <cell r="P18">
            <v>8.5</v>
          </cell>
          <cell r="R18">
            <v>12.3</v>
          </cell>
          <cell r="S18">
            <v>45.82000000000001</v>
          </cell>
        </row>
        <row r="19">
          <cell r="D19">
            <v>2.4</v>
          </cell>
          <cell r="E19">
            <v>7.1</v>
          </cell>
          <cell r="F19">
            <v>9.5</v>
          </cell>
          <cell r="G19">
            <v>2.3</v>
          </cell>
          <cell r="H19">
            <v>5.6</v>
          </cell>
          <cell r="J19">
            <v>7.8999999999999995</v>
          </cell>
          <cell r="K19">
            <v>1.4</v>
          </cell>
          <cell r="L19">
            <v>0.35</v>
          </cell>
          <cell r="N19">
            <v>1.45</v>
          </cell>
          <cell r="O19">
            <v>3</v>
          </cell>
          <cell r="P19">
            <v>4.95</v>
          </cell>
          <cell r="R19">
            <v>7.95</v>
          </cell>
          <cell r="S19">
            <v>26.799999999999997</v>
          </cell>
        </row>
        <row r="20">
          <cell r="D20">
            <v>2.4</v>
          </cell>
          <cell r="E20">
            <v>7.07</v>
          </cell>
          <cell r="F20">
            <v>9.47</v>
          </cell>
          <cell r="G20">
            <v>2.1</v>
          </cell>
          <cell r="H20">
            <v>3.2</v>
          </cell>
          <cell r="J20">
            <v>5.300000000000001</v>
          </cell>
          <cell r="K20">
            <v>3.1</v>
          </cell>
          <cell r="L20">
            <v>2.65</v>
          </cell>
          <cell r="N20">
            <v>5.45</v>
          </cell>
          <cell r="O20">
            <v>3</v>
          </cell>
          <cell r="P20">
            <v>4.4</v>
          </cell>
          <cell r="R20">
            <v>7.4</v>
          </cell>
          <cell r="S20">
            <v>27.620000000000005</v>
          </cell>
        </row>
        <row r="21">
          <cell r="D21">
            <v>2.4</v>
          </cell>
          <cell r="E21">
            <v>7.4</v>
          </cell>
          <cell r="F21">
            <v>9.8</v>
          </cell>
          <cell r="G21">
            <v>2</v>
          </cell>
          <cell r="H21">
            <v>2.1</v>
          </cell>
          <cell r="J21">
            <v>4.1</v>
          </cell>
          <cell r="K21">
            <v>3.2</v>
          </cell>
          <cell r="L21">
            <v>8.1</v>
          </cell>
          <cell r="N21">
            <v>11.3</v>
          </cell>
          <cell r="O21">
            <v>3</v>
          </cell>
          <cell r="P21">
            <v>6.55</v>
          </cell>
          <cell r="R21">
            <v>9.55</v>
          </cell>
          <cell r="S21">
            <v>34.75</v>
          </cell>
        </row>
        <row r="22">
          <cell r="D22">
            <v>2.4</v>
          </cell>
          <cell r="E22">
            <v>8.73</v>
          </cell>
          <cell r="F22">
            <v>11.13</v>
          </cell>
          <cell r="G22">
            <v>2</v>
          </cell>
          <cell r="H22">
            <v>2.9</v>
          </cell>
          <cell r="J22">
            <v>4.9</v>
          </cell>
          <cell r="K22">
            <v>3.4</v>
          </cell>
          <cell r="L22">
            <v>7.05</v>
          </cell>
          <cell r="N22">
            <v>10.45</v>
          </cell>
          <cell r="O22">
            <v>3.4</v>
          </cell>
          <cell r="P22">
            <v>7.15</v>
          </cell>
          <cell r="R22">
            <v>10.55</v>
          </cell>
          <cell r="S22">
            <v>37.03</v>
          </cell>
        </row>
        <row r="23">
          <cell r="D23">
            <v>2.4</v>
          </cell>
          <cell r="E23">
            <v>7.97</v>
          </cell>
          <cell r="F23">
            <v>10.37</v>
          </cell>
          <cell r="G23">
            <v>2</v>
          </cell>
          <cell r="H23">
            <v>1.75</v>
          </cell>
          <cell r="J23">
            <v>3.75</v>
          </cell>
          <cell r="K23">
            <v>3.2</v>
          </cell>
          <cell r="L23">
            <v>5.95</v>
          </cell>
          <cell r="N23">
            <v>8.85</v>
          </cell>
          <cell r="O23">
            <v>3.1</v>
          </cell>
          <cell r="P23">
            <v>6.15</v>
          </cell>
          <cell r="R23">
            <v>9.25</v>
          </cell>
          <cell r="S23">
            <v>32.22</v>
          </cell>
        </row>
        <row r="24">
          <cell r="D24">
            <v>2.4</v>
          </cell>
          <cell r="E24">
            <v>8.1</v>
          </cell>
          <cell r="F24">
            <v>10.5</v>
          </cell>
          <cell r="G24">
            <v>2.4</v>
          </cell>
          <cell r="H24">
            <v>3.8</v>
          </cell>
          <cell r="J24">
            <v>6.199999999999999</v>
          </cell>
          <cell r="K24">
            <v>3.3</v>
          </cell>
          <cell r="L24">
            <v>7</v>
          </cell>
          <cell r="N24">
            <v>10</v>
          </cell>
          <cell r="O24">
            <v>3.4</v>
          </cell>
          <cell r="P24">
            <v>6.8</v>
          </cell>
          <cell r="R24">
            <v>10.2</v>
          </cell>
          <cell r="S24">
            <v>36.9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s_odkazy"/>
      <sheetName val="tabulka_prazdna"/>
      <sheetName val="vysledky2"/>
    </sheetNames>
    <sheetDataSet>
      <sheetData sheetId="1">
        <row r="3">
          <cell r="B3" t="str">
            <v>23. ročník Pohár Vajgaru 17. 5. 2008</v>
          </cell>
        </row>
        <row r="4">
          <cell r="E4" t="str">
            <v>Jiřina Dvořáková</v>
          </cell>
        </row>
        <row r="5">
          <cell r="E5" t="str">
            <v>Miroslava Zádrapová</v>
          </cell>
        </row>
        <row r="7">
          <cell r="E7" t="str">
            <v>JUN B</v>
          </cell>
        </row>
        <row r="12">
          <cell r="C12" t="str">
            <v>Imbrová Karolína</v>
          </cell>
          <cell r="D12">
            <v>1995</v>
          </cell>
          <cell r="E12" t="str">
            <v>Merkur Č.Budějovice</v>
          </cell>
          <cell r="F12" t="str">
            <v>Bago</v>
          </cell>
        </row>
        <row r="13">
          <cell r="C13" t="str">
            <v>Černá Karolína</v>
          </cell>
          <cell r="D13">
            <v>1995</v>
          </cell>
          <cell r="E13" t="str">
            <v>Merkur Č.Budějovice</v>
          </cell>
          <cell r="F13" t="str">
            <v>Bago</v>
          </cell>
        </row>
        <row r="14">
          <cell r="C14" t="str">
            <v>Blechová Aneta</v>
          </cell>
          <cell r="D14">
            <v>1993</v>
          </cell>
          <cell r="E14" t="str">
            <v>TJ Nová Včelnice</v>
          </cell>
          <cell r="F14" t="str">
            <v>Koníčková</v>
          </cell>
        </row>
        <row r="15">
          <cell r="C15" t="str">
            <v>Šprinclová Kateřina</v>
          </cell>
          <cell r="D15">
            <v>1994</v>
          </cell>
          <cell r="E15" t="str">
            <v>TJ Nová Včelnice</v>
          </cell>
          <cell r="F15" t="str">
            <v>Koníčková</v>
          </cell>
        </row>
        <row r="16">
          <cell r="C16" t="str">
            <v>Šinkorová Miluše</v>
          </cell>
          <cell r="D16">
            <v>1994</v>
          </cell>
          <cell r="E16" t="str">
            <v>Spartak MAS S.Ústí</v>
          </cell>
          <cell r="F16" t="str">
            <v>Marik</v>
          </cell>
        </row>
        <row r="17">
          <cell r="C17" t="str">
            <v>Novotná Jana</v>
          </cell>
          <cell r="D17">
            <v>1993</v>
          </cell>
          <cell r="E17" t="str">
            <v>Sokol Chrudim</v>
          </cell>
          <cell r="F17" t="str">
            <v>Hovorková</v>
          </cell>
        </row>
        <row r="20">
          <cell r="C20" t="str">
            <v>Poláková Alžběta</v>
          </cell>
          <cell r="D20">
            <v>1993</v>
          </cell>
          <cell r="E20" t="str">
            <v>Bedřichov</v>
          </cell>
          <cell r="F20" t="str">
            <v>Dvořáková</v>
          </cell>
        </row>
      </sheetData>
      <sheetData sheetId="2">
        <row r="12">
          <cell r="D12">
            <v>4</v>
          </cell>
          <cell r="E12">
            <v>7.53</v>
          </cell>
          <cell r="F12">
            <v>11.530000000000001</v>
          </cell>
          <cell r="G12">
            <v>1.3</v>
          </cell>
          <cell r="H12">
            <v>7.1</v>
          </cell>
          <cell r="J12">
            <v>8.4</v>
          </cell>
          <cell r="K12">
            <v>3.4</v>
          </cell>
          <cell r="L12">
            <v>6.5</v>
          </cell>
          <cell r="N12">
            <v>9.9</v>
          </cell>
          <cell r="O12">
            <v>3.1</v>
          </cell>
          <cell r="P12">
            <v>7.9</v>
          </cell>
          <cell r="R12">
            <v>11</v>
          </cell>
          <cell r="S12">
            <v>40.83</v>
          </cell>
        </row>
        <row r="13">
          <cell r="D13">
            <v>3.2</v>
          </cell>
          <cell r="E13">
            <v>8.6</v>
          </cell>
          <cell r="F13">
            <v>11.8</v>
          </cell>
          <cell r="G13">
            <v>1.3</v>
          </cell>
          <cell r="H13">
            <v>7.55</v>
          </cell>
          <cell r="J13">
            <v>8.85</v>
          </cell>
          <cell r="K13">
            <v>3.4</v>
          </cell>
          <cell r="L13">
            <v>5.4</v>
          </cell>
          <cell r="N13">
            <v>8.8</v>
          </cell>
          <cell r="O13">
            <v>2.8</v>
          </cell>
          <cell r="P13">
            <v>8.15</v>
          </cell>
          <cell r="R13">
            <v>10.95</v>
          </cell>
          <cell r="S13">
            <v>40.4</v>
          </cell>
        </row>
        <row r="14">
          <cell r="D14">
            <v>2.4</v>
          </cell>
          <cell r="E14">
            <v>9.03</v>
          </cell>
          <cell r="F14">
            <v>11.43</v>
          </cell>
          <cell r="G14">
            <v>1.7</v>
          </cell>
          <cell r="H14">
            <v>3.25</v>
          </cell>
          <cell r="J14">
            <v>4.95</v>
          </cell>
          <cell r="K14">
            <v>3.1</v>
          </cell>
          <cell r="L14">
            <v>6.6</v>
          </cell>
          <cell r="N14">
            <v>9.7</v>
          </cell>
          <cell r="O14">
            <v>2.6</v>
          </cell>
          <cell r="P14">
            <v>6.25</v>
          </cell>
          <cell r="R14">
            <v>8.85</v>
          </cell>
          <cell r="S14">
            <v>34.93</v>
          </cell>
        </row>
        <row r="15">
          <cell r="D15">
            <v>2.4</v>
          </cell>
          <cell r="E15">
            <v>7.8</v>
          </cell>
          <cell r="F15">
            <v>10.2</v>
          </cell>
          <cell r="G15">
            <v>0.9</v>
          </cell>
          <cell r="H15">
            <v>0</v>
          </cell>
          <cell r="J15">
            <v>0.9</v>
          </cell>
          <cell r="K15">
            <v>2.8</v>
          </cell>
          <cell r="L15">
            <v>6.35</v>
          </cell>
          <cell r="N15">
            <v>9.149999999999999</v>
          </cell>
          <cell r="O15">
            <v>2.1</v>
          </cell>
          <cell r="P15">
            <v>7.05</v>
          </cell>
          <cell r="R15">
            <v>9.15</v>
          </cell>
          <cell r="S15">
            <v>29.4</v>
          </cell>
        </row>
        <row r="16">
          <cell r="D16">
            <v>2.4</v>
          </cell>
          <cell r="E16">
            <v>9.43</v>
          </cell>
          <cell r="F16">
            <v>11.83</v>
          </cell>
          <cell r="G16">
            <v>0.9</v>
          </cell>
          <cell r="H16">
            <v>0</v>
          </cell>
          <cell r="J16">
            <v>0.9</v>
          </cell>
          <cell r="K16">
            <v>2.9</v>
          </cell>
          <cell r="L16">
            <v>7.9</v>
          </cell>
          <cell r="N16">
            <v>10.8</v>
          </cell>
          <cell r="O16">
            <v>2.6</v>
          </cell>
          <cell r="P16">
            <v>7.3</v>
          </cell>
          <cell r="R16">
            <v>9.9</v>
          </cell>
          <cell r="S16">
            <v>33.43</v>
          </cell>
        </row>
        <row r="17">
          <cell r="D17">
            <v>4</v>
          </cell>
          <cell r="E17">
            <v>8.57</v>
          </cell>
          <cell r="F17">
            <v>12.57</v>
          </cell>
          <cell r="G17">
            <v>2.4</v>
          </cell>
          <cell r="H17">
            <v>7.6</v>
          </cell>
          <cell r="J17">
            <v>10</v>
          </cell>
          <cell r="K17">
            <v>3.9</v>
          </cell>
          <cell r="L17">
            <v>6.75</v>
          </cell>
          <cell r="N17">
            <v>10.65</v>
          </cell>
          <cell r="O17">
            <v>4.1</v>
          </cell>
          <cell r="P17">
            <v>7.8</v>
          </cell>
          <cell r="R17">
            <v>11.899999999999999</v>
          </cell>
          <cell r="S17">
            <v>45.12</v>
          </cell>
        </row>
        <row r="20">
          <cell r="D20">
            <v>3</v>
          </cell>
          <cell r="E20">
            <v>8.3</v>
          </cell>
          <cell r="F20">
            <v>11.3</v>
          </cell>
          <cell r="G20">
            <v>1.4</v>
          </cell>
          <cell r="H20">
            <v>6.15</v>
          </cell>
          <cell r="J20">
            <v>7.550000000000001</v>
          </cell>
          <cell r="K20">
            <v>3.9</v>
          </cell>
          <cell r="L20">
            <v>7.4</v>
          </cell>
          <cell r="N20">
            <v>11.3</v>
          </cell>
          <cell r="O20">
            <v>3.4</v>
          </cell>
          <cell r="P20">
            <v>6.05</v>
          </cell>
          <cell r="R20">
            <v>9.45</v>
          </cell>
          <cell r="S20">
            <v>39.6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PageLayoutView="0" workbookViewId="0" topLeftCell="A1">
      <selection activeCell="E46" sqref="E46"/>
    </sheetView>
  </sheetViews>
  <sheetFormatPr defaultColWidth="9.140625" defaultRowHeight="15"/>
  <cols>
    <col min="1" max="1" width="4.7109375" style="3" customWidth="1"/>
    <col min="2" max="2" width="15.28125" style="33" customWidth="1"/>
    <col min="3" max="3" width="5.140625" style="33" customWidth="1"/>
    <col min="4" max="4" width="15.7109375" style="3" customWidth="1"/>
    <col min="5" max="5" width="13.7109375" style="3" customWidth="1"/>
    <col min="6" max="6" width="6.57421875" style="3" customWidth="1"/>
    <col min="7" max="7" width="6.28125" style="3" customWidth="1"/>
    <col min="8" max="8" width="7.140625" style="3" customWidth="1"/>
    <col min="9" max="9" width="6.28125" style="3" customWidth="1"/>
    <col min="10" max="10" width="6.7109375" style="3" customWidth="1"/>
    <col min="11" max="11" width="7.140625" style="3" customWidth="1"/>
    <col min="12" max="12" width="6.28125" style="3" customWidth="1"/>
    <col min="13" max="13" width="6.7109375" style="3" customWidth="1"/>
    <col min="14" max="14" width="7.140625" style="3" customWidth="1"/>
    <col min="15" max="15" width="6.28125" style="3" customWidth="1"/>
    <col min="16" max="16" width="6.7109375" style="3" customWidth="1"/>
    <col min="17" max="17" width="7.140625" style="3" customWidth="1"/>
    <col min="18" max="18" width="6.28125" style="3" customWidth="1"/>
    <col min="19" max="16384" width="9.140625" style="3" customWidth="1"/>
  </cols>
  <sheetData>
    <row r="1" spans="1:18" ht="12" thickBot="1">
      <c r="A1" s="39" t="str">
        <f>'[1]prezence'!B3</f>
        <v>23. ročník Pohár Vajgaru 17. 5. 2008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1"/>
    </row>
    <row r="2" spans="1:11" ht="12" thickBot="1">
      <c r="A2" s="42"/>
      <c r="B2" s="42"/>
      <c r="C2" s="42"/>
      <c r="D2" s="42"/>
      <c r="E2" s="42"/>
      <c r="F2" s="42"/>
      <c r="G2" s="5"/>
      <c r="H2" s="5"/>
      <c r="I2" s="5"/>
      <c r="J2" s="5"/>
      <c r="K2" s="5"/>
    </row>
    <row r="3" spans="1:18" ht="12" thickBot="1">
      <c r="A3" s="6"/>
      <c r="B3" s="7"/>
      <c r="C3" s="7"/>
      <c r="D3" s="8"/>
      <c r="E3" s="9" t="s">
        <v>0</v>
      </c>
      <c r="F3" s="10" t="str">
        <f>'[1]prezence'!E7</f>
        <v>MLADŠÍ ŹÁKYNĚ</v>
      </c>
      <c r="G3" s="11"/>
      <c r="H3" s="11"/>
      <c r="I3" s="11"/>
      <c r="J3" s="11"/>
      <c r="K3" s="11"/>
      <c r="L3" s="8"/>
      <c r="M3" s="8"/>
      <c r="N3" s="8"/>
      <c r="O3" s="8"/>
      <c r="P3" s="8"/>
      <c r="Q3" s="8"/>
      <c r="R3" s="12"/>
    </row>
    <row r="4" spans="1:18" ht="12" thickBot="1">
      <c r="A4" s="5"/>
      <c r="B4" s="5"/>
      <c r="C4" s="5"/>
      <c r="D4" s="5"/>
      <c r="E4" s="5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2" thickBot="1">
      <c r="A5" s="13"/>
      <c r="B5" s="9" t="s">
        <v>1</v>
      </c>
      <c r="C5" s="14" t="str">
        <f>'[1]prezence'!E4</f>
        <v>Jiřina Dvořáková</v>
      </c>
      <c r="D5" s="8"/>
      <c r="E5" s="15"/>
      <c r="F5" s="16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" thickBot="1">
      <c r="A6" s="13"/>
      <c r="B6" s="9" t="s">
        <v>2</v>
      </c>
      <c r="C6" s="14" t="str">
        <f>'[1]prezence'!E5</f>
        <v>Miroslava Zádparová</v>
      </c>
      <c r="D6" s="8"/>
      <c r="E6" s="15"/>
      <c r="F6" s="16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" thickBot="1">
      <c r="A7" s="16"/>
      <c r="B7" s="17"/>
      <c r="C7" s="17"/>
      <c r="D7" s="16"/>
      <c r="E7" s="16"/>
      <c r="F7" s="18" t="s">
        <v>3</v>
      </c>
      <c r="G7" s="43" t="s">
        <v>4</v>
      </c>
      <c r="H7" s="44"/>
      <c r="I7" s="45"/>
      <c r="J7" s="43" t="s">
        <v>5</v>
      </c>
      <c r="K7" s="44"/>
      <c r="L7" s="45"/>
      <c r="M7" s="43" t="s">
        <v>6</v>
      </c>
      <c r="N7" s="44"/>
      <c r="O7" s="45"/>
      <c r="P7" s="43" t="s">
        <v>7</v>
      </c>
      <c r="Q7" s="44"/>
      <c r="R7" s="45"/>
    </row>
    <row r="8" spans="1:18" ht="12" thickBot="1">
      <c r="A8" s="19" t="s">
        <v>19</v>
      </c>
      <c r="B8" s="20" t="s">
        <v>9</v>
      </c>
      <c r="C8" s="19" t="s">
        <v>10</v>
      </c>
      <c r="D8" s="20" t="s">
        <v>11</v>
      </c>
      <c r="E8" s="21" t="s">
        <v>12</v>
      </c>
      <c r="F8" s="22" t="s">
        <v>13</v>
      </c>
      <c r="G8" s="23" t="s">
        <v>14</v>
      </c>
      <c r="H8" s="24" t="s">
        <v>15</v>
      </c>
      <c r="I8" s="25" t="s">
        <v>16</v>
      </c>
      <c r="J8" s="23" t="s">
        <v>14</v>
      </c>
      <c r="K8" s="24" t="s">
        <v>15</v>
      </c>
      <c r="L8" s="25" t="s">
        <v>16</v>
      </c>
      <c r="M8" s="23" t="s">
        <v>14</v>
      </c>
      <c r="N8" s="24" t="s">
        <v>15</v>
      </c>
      <c r="O8" s="25" t="s">
        <v>16</v>
      </c>
      <c r="P8" s="23" t="s">
        <v>14</v>
      </c>
      <c r="Q8" s="24" t="s">
        <v>15</v>
      </c>
      <c r="R8" s="25" t="s">
        <v>16</v>
      </c>
    </row>
    <row r="9" spans="1:18" s="4" customFormat="1" ht="11.25">
      <c r="A9" s="16"/>
      <c r="B9" s="17"/>
      <c r="C9" s="16"/>
      <c r="D9" s="17"/>
      <c r="E9" s="17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11.25">
      <c r="A10" s="28">
        <v>1</v>
      </c>
      <c r="B10" s="29" t="str">
        <f>'[1]prezence'!C10</f>
        <v>Jírová Gabriela</v>
      </c>
      <c r="C10" s="28">
        <f>'[1]prezence'!D10</f>
        <v>1999</v>
      </c>
      <c r="D10" s="29" t="str">
        <f>'[1]prezence'!E10</f>
        <v>TJ Slovan J.Hradec</v>
      </c>
      <c r="E10" s="29" t="str">
        <f>'[1]prezence'!F10</f>
        <v>Jírová, Krubová</v>
      </c>
      <c r="F10" s="1">
        <f>'[1]vysledky'!S10</f>
        <v>62.99999999999999</v>
      </c>
      <c r="G10" s="2">
        <f>'[1]vysledky'!D10</f>
        <v>6</v>
      </c>
      <c r="H10" s="2">
        <f>'[1]vysledky'!E10</f>
        <v>9.8</v>
      </c>
      <c r="I10" s="2">
        <f>'[1]vysledky'!F10</f>
        <v>15.8</v>
      </c>
      <c r="J10" s="2">
        <f>'[1]vysledky'!G10</f>
        <v>6.8</v>
      </c>
      <c r="K10" s="2">
        <f>'[1]vysledky'!H10</f>
        <v>8.95</v>
      </c>
      <c r="L10" s="2">
        <f>'[1]vysledky'!J10</f>
        <v>15.75</v>
      </c>
      <c r="M10" s="2">
        <f>'[1]vysledky'!K10</f>
        <v>7.6</v>
      </c>
      <c r="N10" s="2">
        <f>'[1]vysledky'!L10</f>
        <v>8.45</v>
      </c>
      <c r="O10" s="2">
        <f>'[1]vysledky'!N10</f>
        <v>16.049999999999997</v>
      </c>
      <c r="P10" s="2">
        <f>'[1]vysledky'!O10</f>
        <v>7.2</v>
      </c>
      <c r="Q10" s="2">
        <f>'[1]vysledky'!P10</f>
        <v>8.2</v>
      </c>
      <c r="R10" s="2">
        <f>'[1]vysledky'!R10</f>
        <v>15.399999999999999</v>
      </c>
    </row>
    <row r="11" spans="1:18" ht="11.25">
      <c r="A11" s="28">
        <v>2</v>
      </c>
      <c r="B11" s="29" t="str">
        <f>'[1]prezence'!C15</f>
        <v>Platilová Natálie</v>
      </c>
      <c r="C11" s="28">
        <f>'[1]prezence'!D15</f>
        <v>1999</v>
      </c>
      <c r="D11" s="29" t="str">
        <f>'[1]prezence'!E15</f>
        <v>Slovan Praha</v>
      </c>
      <c r="E11" s="29" t="str">
        <f>'[1]prezence'!F15</f>
        <v>Churavá, Kuhnová</v>
      </c>
      <c r="F11" s="1">
        <f>'[1]vysledky'!S15</f>
        <v>60.95</v>
      </c>
      <c r="G11" s="2">
        <f>'[1]vysledky'!D15</f>
        <v>6</v>
      </c>
      <c r="H11" s="2">
        <f>'[1]vysledky'!E15</f>
        <v>9.5</v>
      </c>
      <c r="I11" s="2">
        <f>'[1]vysledky'!F15</f>
        <v>15.5</v>
      </c>
      <c r="J11" s="2">
        <f>'[1]vysledky'!G15</f>
        <v>6</v>
      </c>
      <c r="K11" s="2">
        <f>'[1]vysledky'!H15</f>
        <v>9.25</v>
      </c>
      <c r="L11" s="2">
        <f>'[1]vysledky'!J15</f>
        <v>15.25</v>
      </c>
      <c r="M11" s="2">
        <f>'[1]vysledky'!K15</f>
        <v>7.7</v>
      </c>
      <c r="N11" s="2">
        <f>'[1]vysledky'!L15</f>
        <v>7.75</v>
      </c>
      <c r="O11" s="2">
        <f>'[1]vysledky'!N15</f>
        <v>15.45</v>
      </c>
      <c r="P11" s="2">
        <f>'[1]vysledky'!O15</f>
        <v>6.9</v>
      </c>
      <c r="Q11" s="2">
        <f>'[1]vysledky'!P15</f>
        <v>7.85</v>
      </c>
      <c r="R11" s="2">
        <f>'[1]vysledky'!R15</f>
        <v>14.75</v>
      </c>
    </row>
    <row r="12" spans="1:18" ht="11.25">
      <c r="A12" s="28">
        <v>3</v>
      </c>
      <c r="B12" s="29" t="str">
        <f>'[1]prezence'!C17</f>
        <v>Luptáková Blanka</v>
      </c>
      <c r="C12" s="28">
        <f>'[1]prezence'!D17</f>
        <v>1999</v>
      </c>
      <c r="D12" s="29" t="str">
        <f>'[1]prezence'!E17</f>
        <v>Slovan Praha</v>
      </c>
      <c r="E12" s="29" t="str">
        <f>'[1]prezence'!F17</f>
        <v>Churavá, Kuhnová</v>
      </c>
      <c r="F12" s="1">
        <f>'[1]vysledky'!S17</f>
        <v>59.55</v>
      </c>
      <c r="G12" s="2">
        <f>'[1]vysledky'!D17</f>
        <v>6</v>
      </c>
      <c r="H12" s="2">
        <f>'[1]vysledky'!E17</f>
        <v>8.75</v>
      </c>
      <c r="I12" s="2">
        <f>'[1]vysledky'!F17</f>
        <v>14.75</v>
      </c>
      <c r="J12" s="2">
        <f>'[1]vysledky'!G17</f>
        <v>6</v>
      </c>
      <c r="K12" s="2">
        <f>'[1]vysledky'!H17</f>
        <v>8.9</v>
      </c>
      <c r="L12" s="2">
        <f>'[1]vysledky'!J17</f>
        <v>14.9</v>
      </c>
      <c r="M12" s="2">
        <f>'[1]vysledky'!K17</f>
        <v>6.8</v>
      </c>
      <c r="N12" s="2">
        <f>'[1]vysledky'!L17</f>
        <v>8.15</v>
      </c>
      <c r="O12" s="2">
        <f>'[1]vysledky'!N17</f>
        <v>14.95</v>
      </c>
      <c r="P12" s="2">
        <f>'[1]vysledky'!O17</f>
        <v>6.7</v>
      </c>
      <c r="Q12" s="2">
        <f>'[1]vysledky'!P17</f>
        <v>8.25</v>
      </c>
      <c r="R12" s="2">
        <f>'[1]vysledky'!R17</f>
        <v>14.95</v>
      </c>
    </row>
    <row r="13" spans="1:18" ht="11.25">
      <c r="A13" s="28">
        <v>4</v>
      </c>
      <c r="B13" s="29" t="str">
        <f>'[1]prezence'!C16</f>
        <v>Štefflová Diviška</v>
      </c>
      <c r="C13" s="28">
        <f>'[1]prezence'!D16</f>
        <v>1999</v>
      </c>
      <c r="D13" s="29" t="str">
        <f>'[1]prezence'!E16</f>
        <v>Slovan Praha</v>
      </c>
      <c r="E13" s="29" t="str">
        <f>'[1]prezence'!F16</f>
        <v>Churavá, Kuhnová</v>
      </c>
      <c r="F13" s="1">
        <f>'[1]vysledky'!S16</f>
        <v>59.400000000000006</v>
      </c>
      <c r="G13" s="2">
        <f>'[1]vysledky'!D16</f>
        <v>6</v>
      </c>
      <c r="H13" s="2">
        <f>'[1]vysledky'!E16</f>
        <v>8.95</v>
      </c>
      <c r="I13" s="2">
        <f>'[1]vysledky'!F16</f>
        <v>14.95</v>
      </c>
      <c r="J13" s="2">
        <f>'[1]vysledky'!G16</f>
        <v>6</v>
      </c>
      <c r="K13" s="2">
        <f>'[1]vysledky'!H16</f>
        <v>8.95</v>
      </c>
      <c r="L13" s="2">
        <f>'[1]vysledky'!J16</f>
        <v>14.95</v>
      </c>
      <c r="M13" s="2">
        <f>'[1]vysledky'!K16</f>
        <v>6.4</v>
      </c>
      <c r="N13" s="2">
        <f>'[1]vysledky'!L16</f>
        <v>8.4</v>
      </c>
      <c r="O13" s="2">
        <f>'[1]vysledky'!N16</f>
        <v>14.8</v>
      </c>
      <c r="P13" s="2">
        <f>'[1]vysledky'!O16</f>
        <v>6.4</v>
      </c>
      <c r="Q13" s="2">
        <f>'[1]vysledky'!P16</f>
        <v>8.3</v>
      </c>
      <c r="R13" s="2">
        <f>'[1]vysledky'!R16</f>
        <v>14.700000000000001</v>
      </c>
    </row>
    <row r="14" spans="1:18" ht="11.25">
      <c r="A14" s="28">
        <v>5</v>
      </c>
      <c r="B14" s="29" t="str">
        <f>'[1]prezence'!C38</f>
        <v>Švábová Kateřina</v>
      </c>
      <c r="C14" s="28">
        <f>'[1]prezence'!D38</f>
        <v>2000</v>
      </c>
      <c r="D14" s="29" t="str">
        <f>'[1]prezence'!E38</f>
        <v>Sokol H.Počernice</v>
      </c>
      <c r="E14" s="29" t="str">
        <f>'[1]prezence'!F38</f>
        <v>Šotolová</v>
      </c>
      <c r="F14" s="1">
        <f>'[1]vysledky'!S37</f>
        <v>59.15</v>
      </c>
      <c r="G14" s="2">
        <f>'[1]vysledky'!D37</f>
        <v>6</v>
      </c>
      <c r="H14" s="2">
        <f>'[1]vysledky'!E37</f>
        <v>8.25</v>
      </c>
      <c r="I14" s="2">
        <f>'[1]vysledky'!F37</f>
        <v>14.25</v>
      </c>
      <c r="J14" s="2">
        <f>'[1]vysledky'!G37</f>
        <v>6</v>
      </c>
      <c r="K14" s="2">
        <f>'[1]vysledky'!H37</f>
        <v>8.65</v>
      </c>
      <c r="L14" s="2">
        <f>'[1]vysledky'!J37</f>
        <v>14.65</v>
      </c>
      <c r="M14" s="2">
        <f>'[1]vysledky'!K37</f>
        <v>6.6</v>
      </c>
      <c r="N14" s="2">
        <f>'[1]vysledky'!L37</f>
        <v>8.2</v>
      </c>
      <c r="O14" s="2">
        <f>'[1]vysledky'!N37</f>
        <v>14.799999999999999</v>
      </c>
      <c r="P14" s="2">
        <f>'[1]vysledky'!O37</f>
        <v>6.9</v>
      </c>
      <c r="Q14" s="2">
        <f>'[1]vysledky'!P37</f>
        <v>8.55</v>
      </c>
      <c r="R14" s="2">
        <f>'[1]vysledky'!R37</f>
        <v>15.450000000000001</v>
      </c>
    </row>
    <row r="15" spans="1:18" ht="11.25">
      <c r="A15" s="30">
        <v>6</v>
      </c>
      <c r="B15" s="29" t="str">
        <f>'[1]prezence'!C11</f>
        <v>Vrabčeková Kristýna</v>
      </c>
      <c r="C15" s="28">
        <f>'[1]prezence'!D11</f>
        <v>1999</v>
      </c>
      <c r="D15" s="29" t="str">
        <f>'[1]prezence'!E11</f>
        <v>TJ Slovan J.Hradec</v>
      </c>
      <c r="E15" s="29" t="str">
        <f>'[1]prezence'!F11</f>
        <v>Jírová, Krubová</v>
      </c>
      <c r="F15" s="1">
        <f>'[1]vysledky'!S11</f>
        <v>59.15</v>
      </c>
      <c r="G15" s="2">
        <f>'[1]vysledky'!D11</f>
        <v>6</v>
      </c>
      <c r="H15" s="2">
        <f>'[1]vysledky'!E11</f>
        <v>9.1</v>
      </c>
      <c r="I15" s="2">
        <f>'[1]vysledky'!F11</f>
        <v>15.1</v>
      </c>
      <c r="J15" s="2">
        <f>'[1]vysledky'!G11</f>
        <v>6</v>
      </c>
      <c r="K15" s="2">
        <f>'[1]vysledky'!H11</f>
        <v>8.55</v>
      </c>
      <c r="L15" s="2">
        <f>'[1]vysledky'!J11</f>
        <v>14.55</v>
      </c>
      <c r="M15" s="2">
        <f>'[1]vysledky'!K11</f>
        <v>6.1</v>
      </c>
      <c r="N15" s="2">
        <f>'[1]vysledky'!L11</f>
        <v>8.55</v>
      </c>
      <c r="O15" s="2">
        <f>'[1]vysledky'!N11</f>
        <v>14.65</v>
      </c>
      <c r="P15" s="2">
        <f>'[1]vysledky'!O11</f>
        <v>6.7</v>
      </c>
      <c r="Q15" s="2">
        <f>'[1]vysledky'!P11</f>
        <v>8.15</v>
      </c>
      <c r="R15" s="2">
        <f>'[1]vysledky'!R11</f>
        <v>14.850000000000001</v>
      </c>
    </row>
    <row r="16" spans="1:18" ht="11.25">
      <c r="A16" s="30">
        <v>7</v>
      </c>
      <c r="B16" s="29" t="str">
        <f>'[1]prezence'!C29</f>
        <v>Havelková Mariana</v>
      </c>
      <c r="C16" s="28">
        <f>'[1]prezence'!D29</f>
        <v>1999</v>
      </c>
      <c r="D16" s="29" t="str">
        <f>'[1]prezence'!E29</f>
        <v>Loko Veselí n/L.</v>
      </c>
      <c r="E16" s="29" t="str">
        <f>'[1]prezence'!F29</f>
        <v>Novotná</v>
      </c>
      <c r="F16" s="1">
        <f>'[1]vysledky'!S29</f>
        <v>58.9</v>
      </c>
      <c r="G16" s="2">
        <f>'[1]vysledky'!D29</f>
        <v>6</v>
      </c>
      <c r="H16" s="2">
        <f>'[1]vysledky'!E29</f>
        <v>9.25</v>
      </c>
      <c r="I16" s="2">
        <f>'[1]vysledky'!F29</f>
        <v>15.25</v>
      </c>
      <c r="J16" s="2">
        <f>'[1]vysledky'!G29</f>
        <v>6</v>
      </c>
      <c r="K16" s="2">
        <f>'[1]vysledky'!H29</f>
        <v>8.4</v>
      </c>
      <c r="L16" s="2">
        <f>'[1]vysledky'!J29</f>
        <v>14.4</v>
      </c>
      <c r="M16" s="2">
        <f>'[1]vysledky'!K29</f>
        <v>6.2</v>
      </c>
      <c r="N16" s="2">
        <f>'[1]vysledky'!L29</f>
        <v>7.7</v>
      </c>
      <c r="O16" s="2">
        <f>'[1]vysledky'!N29</f>
        <v>13.9</v>
      </c>
      <c r="P16" s="2">
        <f>'[1]vysledky'!O29</f>
        <v>6.9</v>
      </c>
      <c r="Q16" s="2">
        <f>'[1]vysledky'!P29</f>
        <v>8.45</v>
      </c>
      <c r="R16" s="2">
        <f>'[1]vysledky'!R29</f>
        <v>15.35</v>
      </c>
    </row>
    <row r="17" spans="1:18" ht="11.25">
      <c r="A17" s="28">
        <v>8</v>
      </c>
      <c r="B17" s="29" t="str">
        <f>'[1]prezence'!C32</f>
        <v>Šimková Zuzana</v>
      </c>
      <c r="C17" s="28">
        <f>'[1]prezence'!D32</f>
        <v>2000</v>
      </c>
      <c r="D17" s="29" t="str">
        <f>'[1]prezence'!E32</f>
        <v>Merkur Č.Budějovice</v>
      </c>
      <c r="E17" s="29" t="str">
        <f>'[1]prezence'!F32</f>
        <v>Zabilka</v>
      </c>
      <c r="F17" s="1">
        <f>'[1]vysledky'!S32</f>
        <v>58.6</v>
      </c>
      <c r="G17" s="2">
        <f>'[1]vysledky'!D32</f>
        <v>6</v>
      </c>
      <c r="H17" s="2">
        <f>'[1]vysledky'!E32</f>
        <v>9.3</v>
      </c>
      <c r="I17" s="2">
        <f>'[1]vysledky'!F32</f>
        <v>15.3</v>
      </c>
      <c r="J17" s="2">
        <f>'[1]vysledky'!G32</f>
        <v>6</v>
      </c>
      <c r="K17" s="2">
        <f>'[1]vysledky'!H32</f>
        <v>8.25</v>
      </c>
      <c r="L17" s="2">
        <f>'[1]vysledky'!J32</f>
        <v>14.25</v>
      </c>
      <c r="M17" s="2">
        <f>'[1]vysledky'!K32</f>
        <v>6</v>
      </c>
      <c r="N17" s="2">
        <f>'[1]vysledky'!L32</f>
        <v>8.3</v>
      </c>
      <c r="O17" s="2">
        <f>'[1]vysledky'!N32</f>
        <v>14.3</v>
      </c>
      <c r="P17" s="2">
        <f>'[1]vysledky'!O32</f>
        <v>6.5</v>
      </c>
      <c r="Q17" s="2">
        <f>'[1]vysledky'!P32</f>
        <v>8.25</v>
      </c>
      <c r="R17" s="2">
        <f>'[1]vysledky'!R32</f>
        <v>14.75</v>
      </c>
    </row>
    <row r="18" spans="1:18" ht="11.25">
      <c r="A18" s="30">
        <v>9</v>
      </c>
      <c r="B18" s="29" t="str">
        <f>'[1]prezence'!C23</f>
        <v>Víchová Anika</v>
      </c>
      <c r="C18" s="28">
        <f>'[1]prezence'!D23</f>
        <v>1999</v>
      </c>
      <c r="D18" s="29" t="str">
        <f>'[1]prezence'!E23</f>
        <v>Spartak MAS S.Ústí</v>
      </c>
      <c r="E18" s="29" t="str">
        <f>'[1]prezence'!F23</f>
        <v>Panošová,Bártová</v>
      </c>
      <c r="F18" s="1">
        <f>'[1]vysledky'!S23</f>
        <v>58.349999999999994</v>
      </c>
      <c r="G18" s="2">
        <f>'[1]vysledky'!D23</f>
        <v>6</v>
      </c>
      <c r="H18" s="2">
        <f>'[1]vysledky'!E23</f>
        <v>8.9</v>
      </c>
      <c r="I18" s="2">
        <f>'[1]vysledky'!F23</f>
        <v>14.9</v>
      </c>
      <c r="J18" s="2">
        <f>'[1]vysledky'!G23</f>
        <v>6</v>
      </c>
      <c r="K18" s="2">
        <f>'[1]vysledky'!H23</f>
        <v>8.35</v>
      </c>
      <c r="L18" s="2">
        <f>'[1]vysledky'!J23</f>
        <v>14.35</v>
      </c>
      <c r="M18" s="2">
        <f>'[1]vysledky'!K23</f>
        <v>6.1</v>
      </c>
      <c r="N18" s="2">
        <f>'[1]vysledky'!L23</f>
        <v>8.2</v>
      </c>
      <c r="O18" s="2">
        <f>'[1]vysledky'!N23</f>
        <v>14.299999999999999</v>
      </c>
      <c r="P18" s="2">
        <f>'[1]vysledky'!O23</f>
        <v>6</v>
      </c>
      <c r="Q18" s="2">
        <f>'[1]vysledky'!P23</f>
        <v>8.8</v>
      </c>
      <c r="R18" s="2">
        <f>'[1]vysledky'!R23</f>
        <v>14.8</v>
      </c>
    </row>
    <row r="19" spans="1:18" ht="11.25">
      <c r="A19" s="30">
        <v>10</v>
      </c>
      <c r="B19" s="29" t="str">
        <f>'[1]prezence'!C21</f>
        <v>Doležalová Kateřina</v>
      </c>
      <c r="C19" s="28">
        <f>'[1]prezence'!D21</f>
        <v>2000</v>
      </c>
      <c r="D19" s="29" t="str">
        <f>'[1]prezence'!E21</f>
        <v>TJ Sokol Chrudim</v>
      </c>
      <c r="E19" s="29" t="str">
        <f>'[1]prezence'!F21</f>
        <v>Hovorková</v>
      </c>
      <c r="F19" s="1">
        <f>'[1]vysledky'!S21</f>
        <v>57.8</v>
      </c>
      <c r="G19" s="2">
        <f>'[1]vysledky'!D21</f>
        <v>6</v>
      </c>
      <c r="H19" s="2">
        <f>'[1]vysledky'!E21</f>
        <v>9</v>
      </c>
      <c r="I19" s="2">
        <f>'[1]vysledky'!F21</f>
        <v>15</v>
      </c>
      <c r="J19" s="2">
        <f>'[1]vysledky'!G21</f>
        <v>6</v>
      </c>
      <c r="K19" s="2">
        <f>'[1]vysledky'!H21</f>
        <v>8.95</v>
      </c>
      <c r="L19" s="2">
        <f>'[1]vysledky'!J21</f>
        <v>14.95</v>
      </c>
      <c r="M19" s="2">
        <f>'[1]vysledky'!K21</f>
        <v>6</v>
      </c>
      <c r="N19" s="2">
        <f>'[1]vysledky'!L21</f>
        <v>8.05</v>
      </c>
      <c r="O19" s="2">
        <f>'[1]vysledky'!N21</f>
        <v>14.05</v>
      </c>
      <c r="P19" s="2">
        <f>'[1]vysledky'!O21</f>
        <v>6.4</v>
      </c>
      <c r="Q19" s="2">
        <f>'[1]vysledky'!P21</f>
        <v>7.4</v>
      </c>
      <c r="R19" s="2">
        <f>'[1]vysledky'!R21</f>
        <v>13.8</v>
      </c>
    </row>
    <row r="20" spans="1:18" ht="11.25">
      <c r="A20" s="28">
        <v>11</v>
      </c>
      <c r="B20" s="29" t="str">
        <f>'[1]prezence'!C28</f>
        <v>Tlustá Adéla</v>
      </c>
      <c r="C20" s="28">
        <f>'[1]prezence'!D28</f>
        <v>1999</v>
      </c>
      <c r="D20" s="29" t="str">
        <f>'[1]prezence'!E28</f>
        <v>Spartak MAS S.Ústí</v>
      </c>
      <c r="E20" s="29" t="str">
        <f>'[1]prezence'!F28</f>
        <v>Blafková,Vejsadová</v>
      </c>
      <c r="F20" s="1">
        <f>'[1]vysledky'!S28</f>
        <v>57.7</v>
      </c>
      <c r="G20" s="2">
        <f>'[1]vysledky'!D28</f>
        <v>6</v>
      </c>
      <c r="H20" s="2">
        <f>'[1]vysledky'!E28</f>
        <v>8.6</v>
      </c>
      <c r="I20" s="2">
        <f>'[1]vysledky'!F28</f>
        <v>14.6</v>
      </c>
      <c r="J20" s="2">
        <f>'[1]vysledky'!G28</f>
        <v>6</v>
      </c>
      <c r="K20" s="2">
        <f>'[1]vysledky'!H28</f>
        <v>8.3</v>
      </c>
      <c r="L20" s="2">
        <f>'[1]vysledky'!J28</f>
        <v>14.3</v>
      </c>
      <c r="M20" s="2">
        <f>'[1]vysledky'!K28</f>
        <v>6</v>
      </c>
      <c r="N20" s="2">
        <f>'[1]vysledky'!L28</f>
        <v>8.25</v>
      </c>
      <c r="O20" s="2">
        <f>'[1]vysledky'!N28</f>
        <v>14.25</v>
      </c>
      <c r="P20" s="2">
        <f>'[1]vysledky'!O28</f>
        <v>6.4</v>
      </c>
      <c r="Q20" s="2">
        <f>'[1]vysledky'!P28</f>
        <v>8.15</v>
      </c>
      <c r="R20" s="2">
        <f>'[1]vysledky'!R28</f>
        <v>14.55</v>
      </c>
    </row>
    <row r="21" spans="1:18" ht="11.25">
      <c r="A21" s="30">
        <v>12</v>
      </c>
      <c r="B21" s="29" t="str">
        <f>'[1]prezence'!C14</f>
        <v>Hronová Dominika</v>
      </c>
      <c r="C21" s="28">
        <f>'[1]prezence'!D14</f>
        <v>1999</v>
      </c>
      <c r="D21" s="29" t="str">
        <f>'[1]prezence'!E14</f>
        <v>SG Pelhřimov</v>
      </c>
      <c r="E21" s="29" t="str">
        <f>'[1]prezence'!F14</f>
        <v>Zourová</v>
      </c>
      <c r="F21" s="1">
        <f>'[1]vysledky'!S14</f>
        <v>57.050000000000004</v>
      </c>
      <c r="G21" s="2">
        <f>'[1]vysledky'!D14</f>
        <v>6</v>
      </c>
      <c r="H21" s="2">
        <f>'[1]vysledky'!E14</f>
        <v>8.1</v>
      </c>
      <c r="I21" s="2">
        <f>'[1]vysledky'!F14</f>
        <v>14.1</v>
      </c>
      <c r="J21" s="2">
        <f>'[1]vysledky'!G14</f>
        <v>6</v>
      </c>
      <c r="K21" s="2">
        <f>'[1]vysledky'!H14</f>
        <v>8.5</v>
      </c>
      <c r="L21" s="2">
        <f>'[1]vysledky'!J14</f>
        <v>14.5</v>
      </c>
      <c r="M21" s="2">
        <f>'[1]vysledky'!K14</f>
        <v>6</v>
      </c>
      <c r="N21" s="2">
        <f>'[1]vysledky'!L14</f>
        <v>7.75</v>
      </c>
      <c r="O21" s="2">
        <f>'[1]vysledky'!N14</f>
        <v>13.75</v>
      </c>
      <c r="P21" s="2">
        <f>'[1]vysledky'!O14</f>
        <v>6.4</v>
      </c>
      <c r="Q21" s="2">
        <f>'[1]vysledky'!P14</f>
        <v>8.3</v>
      </c>
      <c r="R21" s="2">
        <f>'[1]vysledky'!R14</f>
        <v>14.700000000000001</v>
      </c>
    </row>
    <row r="22" spans="1:19" ht="11.25">
      <c r="A22" s="30">
        <v>13</v>
      </c>
      <c r="B22" s="29" t="str">
        <f>'[1]prezence'!C24</f>
        <v>Sumerauerová Nela</v>
      </c>
      <c r="C22" s="28">
        <f>'[1]prezence'!D24</f>
        <v>1999</v>
      </c>
      <c r="D22" s="29" t="str">
        <f>'[1]prezence'!E24</f>
        <v>Spartak MAS S.Ústí</v>
      </c>
      <c r="E22" s="29" t="str">
        <f>'[1]prezence'!F24</f>
        <v>Panošová,Bártová</v>
      </c>
      <c r="F22" s="1">
        <f>'[1]vysledky'!S24</f>
        <v>56.900000000000006</v>
      </c>
      <c r="G22" s="2">
        <f>'[1]vysledky'!D24</f>
        <v>6</v>
      </c>
      <c r="H22" s="2">
        <f>'[1]vysledky'!E24</f>
        <v>9.4</v>
      </c>
      <c r="I22" s="2">
        <f>'[1]vysledky'!F24</f>
        <v>15.4</v>
      </c>
      <c r="J22" s="2">
        <f>'[1]vysledky'!G24</f>
        <v>6</v>
      </c>
      <c r="K22" s="2">
        <f>'[1]vysledky'!H24</f>
        <v>8.6</v>
      </c>
      <c r="L22" s="2">
        <f>'[1]vysledky'!J24</f>
        <v>14.6</v>
      </c>
      <c r="M22" s="2">
        <f>'[1]vysledky'!K24</f>
        <v>6.1</v>
      </c>
      <c r="N22" s="2">
        <f>'[1]vysledky'!L24</f>
        <v>6.6</v>
      </c>
      <c r="O22" s="2">
        <f>'[1]vysledky'!N24</f>
        <v>12.7</v>
      </c>
      <c r="P22" s="2">
        <f>'[1]vysledky'!O24</f>
        <v>6.4</v>
      </c>
      <c r="Q22" s="2">
        <f>'[1]vysledky'!P24</f>
        <v>7.8</v>
      </c>
      <c r="R22" s="2">
        <f>'[1]vysledky'!R24</f>
        <v>14.2</v>
      </c>
      <c r="S22" s="31"/>
    </row>
    <row r="23" spans="1:19" ht="11.25">
      <c r="A23" s="28">
        <v>14</v>
      </c>
      <c r="B23" s="29" t="str">
        <f>'[1]prezence'!C37</f>
        <v>Gregárková Tereza</v>
      </c>
      <c r="C23" s="28">
        <f>'[1]prezence'!D37</f>
        <v>2000</v>
      </c>
      <c r="D23" s="29" t="str">
        <f>'[1]prezence'!E37</f>
        <v>Sokol H.Počernice</v>
      </c>
      <c r="E23" s="29" t="str">
        <f>'[1]prezence'!F37</f>
        <v>Šotolová</v>
      </c>
      <c r="F23" s="1">
        <f>'[1]vysledky'!S36</f>
        <v>56.85</v>
      </c>
      <c r="G23" s="2">
        <f>'[1]vysledky'!D36</f>
        <v>6</v>
      </c>
      <c r="H23" s="2">
        <f>'[1]vysledky'!E36</f>
        <v>8.65</v>
      </c>
      <c r="I23" s="2">
        <f>'[1]vysledky'!F36</f>
        <v>14.65</v>
      </c>
      <c r="J23" s="2">
        <f>'[1]vysledky'!G36</f>
        <v>6</v>
      </c>
      <c r="K23" s="2">
        <f>'[1]vysledky'!H36</f>
        <v>8.65</v>
      </c>
      <c r="L23" s="2">
        <f>'[1]vysledky'!J36</f>
        <v>14.65</v>
      </c>
      <c r="M23" s="2">
        <f>'[1]vysledky'!K36</f>
        <v>6.3</v>
      </c>
      <c r="N23" s="2">
        <f>'[1]vysledky'!L36</f>
        <v>7.25</v>
      </c>
      <c r="O23" s="2">
        <f>'[1]vysledky'!N36</f>
        <v>13.55</v>
      </c>
      <c r="P23" s="2">
        <f>'[1]vysledky'!O36</f>
        <v>6.5</v>
      </c>
      <c r="Q23" s="2">
        <f>'[1]vysledky'!P36</f>
        <v>7.5</v>
      </c>
      <c r="R23" s="2">
        <f>'[1]vysledky'!R36</f>
        <v>14</v>
      </c>
      <c r="S23" s="31"/>
    </row>
    <row r="24" spans="1:19" ht="11.25">
      <c r="A24" s="30">
        <v>15</v>
      </c>
      <c r="B24" s="29" t="str">
        <f>'[1]prezence'!C13</f>
        <v>Vytisková Štěpánka</v>
      </c>
      <c r="C24" s="28">
        <f>'[1]prezence'!D13</f>
        <v>1999</v>
      </c>
      <c r="D24" s="29" t="str">
        <f>'[1]prezence'!E13</f>
        <v>SG Pelhřimov</v>
      </c>
      <c r="E24" s="29" t="str">
        <f>'[1]prezence'!F13</f>
        <v>Zourová</v>
      </c>
      <c r="F24" s="1">
        <f>'[1]vysledky'!S13</f>
        <v>56.849999999999994</v>
      </c>
      <c r="G24" s="2">
        <f>'[1]vysledky'!D13</f>
        <v>6</v>
      </c>
      <c r="H24" s="2">
        <f>'[1]vysledky'!E13</f>
        <v>8</v>
      </c>
      <c r="I24" s="2">
        <f>'[1]vysledky'!F13</f>
        <v>14</v>
      </c>
      <c r="J24" s="2">
        <f>'[1]vysledky'!G13</f>
        <v>6</v>
      </c>
      <c r="K24" s="2">
        <f>'[1]vysledky'!H13</f>
        <v>8.55</v>
      </c>
      <c r="L24" s="2">
        <f>'[1]vysledky'!J13</f>
        <v>14.55</v>
      </c>
      <c r="M24" s="2">
        <f>'[1]vysledky'!K13</f>
        <v>6</v>
      </c>
      <c r="N24" s="2">
        <f>'[1]vysledky'!L13</f>
        <v>8.5</v>
      </c>
      <c r="O24" s="2">
        <f>'[1]vysledky'!N13</f>
        <v>14.5</v>
      </c>
      <c r="P24" s="2">
        <f>'[1]vysledky'!O13</f>
        <v>6</v>
      </c>
      <c r="Q24" s="2">
        <f>'[1]vysledky'!P13</f>
        <v>7.8</v>
      </c>
      <c r="R24" s="2">
        <f>'[1]vysledky'!R13</f>
        <v>13.8</v>
      </c>
      <c r="S24" s="31"/>
    </row>
    <row r="25" spans="1:19" ht="11.25">
      <c r="A25" s="30">
        <v>16</v>
      </c>
      <c r="B25" s="29" t="str">
        <f>'[1]prezence'!C12</f>
        <v>Oravcová Kateřina</v>
      </c>
      <c r="C25" s="28">
        <f>'[1]prezence'!D12</f>
        <v>1999</v>
      </c>
      <c r="D25" s="29" t="str">
        <f>'[1]prezence'!E12</f>
        <v>TJ Slovan J.Hradec</v>
      </c>
      <c r="E25" s="29" t="str">
        <f>'[1]prezence'!F12</f>
        <v>Jírová, Krubová</v>
      </c>
      <c r="F25" s="1">
        <f>'[1]vysledky'!S12</f>
        <v>56.75</v>
      </c>
      <c r="G25" s="2">
        <f>'[1]vysledky'!D12</f>
        <v>6</v>
      </c>
      <c r="H25" s="2">
        <f>'[1]vysledky'!E12</f>
        <v>8.95</v>
      </c>
      <c r="I25" s="2">
        <f>'[1]vysledky'!F12</f>
        <v>14.95</v>
      </c>
      <c r="J25" s="2">
        <f>'[1]vysledky'!G12</f>
        <v>6</v>
      </c>
      <c r="K25" s="2">
        <f>'[1]vysledky'!H12</f>
        <v>8.45</v>
      </c>
      <c r="L25" s="2">
        <f>'[1]vysledky'!J12</f>
        <v>14.45</v>
      </c>
      <c r="M25" s="2">
        <f>'[1]vysledky'!K12</f>
        <v>6</v>
      </c>
      <c r="N25" s="2">
        <f>'[1]vysledky'!L12</f>
        <v>7.05</v>
      </c>
      <c r="O25" s="2">
        <f>'[1]vysledky'!N12</f>
        <v>13.05</v>
      </c>
      <c r="P25" s="2">
        <f>'[1]vysledky'!O12</f>
        <v>6</v>
      </c>
      <c r="Q25" s="2">
        <f>'[1]vysledky'!P12</f>
        <v>8.3</v>
      </c>
      <c r="R25" s="2">
        <f>'[1]vysledky'!R12</f>
        <v>14.3</v>
      </c>
      <c r="S25" s="31"/>
    </row>
    <row r="26" spans="1:19" ht="11.25">
      <c r="A26" s="28">
        <v>17</v>
      </c>
      <c r="B26" s="29" t="str">
        <f>'[1]prezence'!C22</f>
        <v>Tichá Barbora</v>
      </c>
      <c r="C26" s="28">
        <f>'[1]prezence'!D22</f>
        <v>1999</v>
      </c>
      <c r="D26" s="29" t="str">
        <f>'[1]prezence'!E22</f>
        <v>TJ Sokol Chrudim</v>
      </c>
      <c r="E26" s="29" t="str">
        <f>'[1]prezence'!F22</f>
        <v>Hovorková</v>
      </c>
      <c r="F26" s="1">
        <f>'[1]vysledky'!S22</f>
        <v>56.599999999999994</v>
      </c>
      <c r="G26" s="2">
        <f>'[1]vysledky'!D22</f>
        <v>6</v>
      </c>
      <c r="H26" s="2">
        <f>'[1]vysledky'!E22</f>
        <v>9.45</v>
      </c>
      <c r="I26" s="2">
        <f>'[1]vysledky'!F22</f>
        <v>15.45</v>
      </c>
      <c r="J26" s="2">
        <f>'[1]vysledky'!G22</f>
        <v>6</v>
      </c>
      <c r="K26" s="2">
        <f>'[1]vysledky'!H22</f>
        <v>8.2</v>
      </c>
      <c r="L26" s="2">
        <f>'[1]vysledky'!J22</f>
        <v>14.2</v>
      </c>
      <c r="M26" s="2">
        <f>'[1]vysledky'!K22</f>
        <v>6</v>
      </c>
      <c r="N26" s="2">
        <f>'[1]vysledky'!L22</f>
        <v>7.65</v>
      </c>
      <c r="O26" s="2">
        <f>'[1]vysledky'!N22</f>
        <v>13.65</v>
      </c>
      <c r="P26" s="2">
        <f>'[1]vysledky'!O22</f>
        <v>6.2</v>
      </c>
      <c r="Q26" s="2">
        <f>'[1]vysledky'!P22</f>
        <v>7.1</v>
      </c>
      <c r="R26" s="2">
        <f>'[1]vysledky'!R22</f>
        <v>13.3</v>
      </c>
      <c r="S26" s="31"/>
    </row>
    <row r="27" spans="1:19" ht="11.25">
      <c r="A27" s="30">
        <v>18</v>
      </c>
      <c r="B27" s="29" t="str">
        <f>'[1]prezence'!C25</f>
        <v>Strouhalová Simona</v>
      </c>
      <c r="C27" s="28">
        <f>'[1]prezence'!D25</f>
        <v>1999</v>
      </c>
      <c r="D27" s="29" t="str">
        <f>'[1]prezence'!E25</f>
        <v>Spartak MAS S.Ústí</v>
      </c>
      <c r="E27" s="29" t="str">
        <f>'[1]prezence'!F25</f>
        <v>Panošová,Bártová</v>
      </c>
      <c r="F27" s="1">
        <f>'[1]vysledky'!S25</f>
        <v>56.35</v>
      </c>
      <c r="G27" s="2">
        <f>'[1]vysledky'!D25</f>
        <v>6</v>
      </c>
      <c r="H27" s="2">
        <f>'[1]vysledky'!E25</f>
        <v>7.85</v>
      </c>
      <c r="I27" s="2">
        <f>'[1]vysledky'!F25</f>
        <v>13.85</v>
      </c>
      <c r="J27" s="2">
        <f>'[1]vysledky'!G25</f>
        <v>6</v>
      </c>
      <c r="K27" s="2">
        <f>'[1]vysledky'!H25</f>
        <v>8.4</v>
      </c>
      <c r="L27" s="2">
        <f>'[1]vysledky'!J25</f>
        <v>14.4</v>
      </c>
      <c r="M27" s="2">
        <f>'[1]vysledky'!K25</f>
        <v>6</v>
      </c>
      <c r="N27" s="2">
        <f>'[1]vysledky'!L25</f>
        <v>8</v>
      </c>
      <c r="O27" s="2">
        <f>'[1]vysledky'!N25</f>
        <v>14</v>
      </c>
      <c r="P27" s="2">
        <f>'[1]vysledky'!O25</f>
        <v>6.2</v>
      </c>
      <c r="Q27" s="2">
        <f>'[1]vysledky'!P25</f>
        <v>7.9</v>
      </c>
      <c r="R27" s="2">
        <f>'[1]vysledky'!R25</f>
        <v>14.100000000000001</v>
      </c>
      <c r="S27" s="31"/>
    </row>
    <row r="28" spans="1:19" ht="11.25">
      <c r="A28" s="30">
        <v>19</v>
      </c>
      <c r="B28" s="29" t="str">
        <f>'[1]prezence'!C27</f>
        <v>Susková Samantha</v>
      </c>
      <c r="C28" s="28">
        <f>'[1]prezence'!D27</f>
        <v>1999</v>
      </c>
      <c r="D28" s="29" t="str">
        <f>'[1]prezence'!E27</f>
        <v>Spartak MAS S.Ústí</v>
      </c>
      <c r="E28" s="29" t="str">
        <f>'[1]prezence'!F27</f>
        <v>Blafková,Vejsadová</v>
      </c>
      <c r="F28" s="1">
        <f>'[1]vysledky'!S27</f>
        <v>56.25</v>
      </c>
      <c r="G28" s="2">
        <f>'[1]vysledky'!D27</f>
        <v>6</v>
      </c>
      <c r="H28" s="2">
        <f>'[1]vysledky'!E27</f>
        <v>7.8</v>
      </c>
      <c r="I28" s="2">
        <f>'[1]vysledky'!F27</f>
        <v>13.8</v>
      </c>
      <c r="J28" s="2">
        <f>'[1]vysledky'!G27</f>
        <v>6</v>
      </c>
      <c r="K28" s="2">
        <f>'[1]vysledky'!H27</f>
        <v>8.3</v>
      </c>
      <c r="L28" s="2">
        <f>'[1]vysledky'!J27</f>
        <v>14.3</v>
      </c>
      <c r="M28" s="2">
        <f>'[1]vysledky'!K27</f>
        <v>6.6</v>
      </c>
      <c r="N28" s="2">
        <f>'[1]vysledky'!L27</f>
        <v>6.8</v>
      </c>
      <c r="O28" s="2">
        <f>'[1]vysledky'!N27</f>
        <v>13.399999999999999</v>
      </c>
      <c r="P28" s="2">
        <f>'[1]vysledky'!O27</f>
        <v>6.4</v>
      </c>
      <c r="Q28" s="2">
        <f>'[1]vysledky'!P27</f>
        <v>8.35</v>
      </c>
      <c r="R28" s="2">
        <f>'[1]vysledky'!R27</f>
        <v>14.75</v>
      </c>
      <c r="S28" s="31"/>
    </row>
    <row r="29" spans="1:19" ht="11.25">
      <c r="A29" s="28">
        <v>20</v>
      </c>
      <c r="B29" s="29" t="str">
        <f>'[1]prezence'!C33</f>
        <v>Houfková Klára</v>
      </c>
      <c r="C29" s="28">
        <f>'[1]prezence'!D33</f>
        <v>2000</v>
      </c>
      <c r="D29" s="29" t="str">
        <f>'[1]prezence'!E33</f>
        <v>Merkur Č.Budějovice</v>
      </c>
      <c r="E29" s="29" t="str">
        <f>'[1]prezence'!F33</f>
        <v>Zabilka</v>
      </c>
      <c r="F29" s="1">
        <f>'[1]vysledky'!S33</f>
        <v>56.25</v>
      </c>
      <c r="G29" s="2">
        <f>'[1]vysledky'!D33</f>
        <v>6</v>
      </c>
      <c r="H29" s="2">
        <f>'[1]vysledky'!E33</f>
        <v>8.35</v>
      </c>
      <c r="I29" s="2">
        <f>'[1]vysledky'!F33</f>
        <v>14.35</v>
      </c>
      <c r="J29" s="2">
        <f>'[1]vysledky'!G33</f>
        <v>6</v>
      </c>
      <c r="K29" s="2">
        <f>'[1]vysledky'!H33</f>
        <v>8.3</v>
      </c>
      <c r="L29" s="2">
        <f>'[1]vysledky'!J33</f>
        <v>14.3</v>
      </c>
      <c r="M29" s="2">
        <f>'[1]vysledky'!K33</f>
        <v>6</v>
      </c>
      <c r="N29" s="2">
        <f>'[1]vysledky'!L33</f>
        <v>6.5</v>
      </c>
      <c r="O29" s="2">
        <f>'[1]vysledky'!N33</f>
        <v>12.5</v>
      </c>
      <c r="P29" s="2">
        <f>'[1]vysledky'!O33</f>
        <v>6.7</v>
      </c>
      <c r="Q29" s="2">
        <f>'[1]vysledky'!P33</f>
        <v>8.4</v>
      </c>
      <c r="R29" s="2">
        <f>'[1]vysledky'!R33</f>
        <v>15.100000000000001</v>
      </c>
      <c r="S29" s="31"/>
    </row>
    <row r="30" spans="1:19" ht="11.25">
      <c r="A30" s="30">
        <v>21</v>
      </c>
      <c r="B30" s="29" t="str">
        <f>'[1]prezence'!C36</f>
        <v>Sýkorová Kateřina</v>
      </c>
      <c r="C30" s="28">
        <f>'[1]prezence'!D36</f>
        <v>2000</v>
      </c>
      <c r="D30" s="29" t="str">
        <f>'[1]prezence'!E36</f>
        <v>Sokol H.Počernice</v>
      </c>
      <c r="E30" s="29" t="str">
        <f>'[1]prezence'!F36</f>
        <v>Šotolová</v>
      </c>
      <c r="F30" s="1">
        <f>'[1]vysledky'!S35</f>
        <v>56.2</v>
      </c>
      <c r="G30" s="2">
        <f>'[1]vysledky'!D35</f>
        <v>6</v>
      </c>
      <c r="H30" s="2">
        <f>'[1]vysledky'!E35</f>
        <v>8.1</v>
      </c>
      <c r="I30" s="2">
        <f>'[1]vysledky'!F35</f>
        <v>14.1</v>
      </c>
      <c r="J30" s="2">
        <f>'[1]vysledky'!G35</f>
        <v>6</v>
      </c>
      <c r="K30" s="2">
        <f>'[1]vysledky'!H35</f>
        <v>8.05</v>
      </c>
      <c r="L30" s="2">
        <f>'[1]vysledky'!J35</f>
        <v>14.05</v>
      </c>
      <c r="M30" s="2">
        <f>'[1]vysledky'!K35</f>
        <v>6.1</v>
      </c>
      <c r="N30" s="2">
        <f>'[1]vysledky'!L35</f>
        <v>7.95</v>
      </c>
      <c r="O30" s="2">
        <f>'[1]vysledky'!N35</f>
        <v>14.05</v>
      </c>
      <c r="P30" s="2">
        <f>'[1]vysledky'!O35</f>
        <v>6</v>
      </c>
      <c r="Q30" s="2">
        <f>'[1]vysledky'!P35</f>
        <v>8</v>
      </c>
      <c r="R30" s="2">
        <f>'[1]vysledky'!R35</f>
        <v>14</v>
      </c>
      <c r="S30" s="31"/>
    </row>
    <row r="31" spans="1:19" ht="11.25">
      <c r="A31" s="30">
        <v>22</v>
      </c>
      <c r="B31" s="29" t="str">
        <f>'[1]prezence'!C35</f>
        <v>Krejčová Petra</v>
      </c>
      <c r="C31" s="28">
        <f>'[1]prezence'!D35</f>
        <v>2001</v>
      </c>
      <c r="D31" s="29" t="str">
        <f>'[1]prezence'!E35</f>
        <v>Merkur Č.Budějovice</v>
      </c>
      <c r="E31" s="29" t="str">
        <f>'[1]prezence'!F35</f>
        <v>Zabilka</v>
      </c>
      <c r="F31" s="1">
        <f>'[1]vysledky'!S34</f>
        <v>54.9</v>
      </c>
      <c r="G31" s="2">
        <f>'[1]vysledky'!D34</f>
        <v>6</v>
      </c>
      <c r="H31" s="2">
        <f>'[1]vysledky'!E34</f>
        <v>8.6</v>
      </c>
      <c r="I31" s="2">
        <f>'[1]vysledky'!F34</f>
        <v>14.6</v>
      </c>
      <c r="J31" s="2">
        <f>'[1]vysledky'!G34</f>
        <v>5</v>
      </c>
      <c r="K31" s="2">
        <f>'[1]vysledky'!H34</f>
        <v>8.5</v>
      </c>
      <c r="L31" s="2">
        <f>'[1]vysledky'!J34</f>
        <v>13.5</v>
      </c>
      <c r="M31" s="2">
        <f>'[1]vysledky'!K34</f>
        <v>6</v>
      </c>
      <c r="N31" s="2">
        <f>'[1]vysledky'!L34</f>
        <v>7.4</v>
      </c>
      <c r="O31" s="2">
        <f>'[1]vysledky'!N34</f>
        <v>13.4</v>
      </c>
      <c r="P31" s="2">
        <f>'[1]vysledky'!O34</f>
        <v>6.2</v>
      </c>
      <c r="Q31" s="2">
        <f>'[1]vysledky'!P34</f>
        <v>7.2</v>
      </c>
      <c r="R31" s="2">
        <f>'[1]vysledky'!R34</f>
        <v>13.4</v>
      </c>
      <c r="S31" s="31"/>
    </row>
    <row r="32" spans="1:19" ht="11.25">
      <c r="A32" s="28">
        <v>23</v>
      </c>
      <c r="B32" s="29" t="str">
        <f>'[1]prezence'!C20</f>
        <v>Skácelová Michaela</v>
      </c>
      <c r="C32" s="28">
        <f>'[1]prezence'!D20</f>
        <v>2001</v>
      </c>
      <c r="D32" s="29" t="str">
        <f>'[1]prezence'!E20</f>
        <v>TJ Loko Pardubice</v>
      </c>
      <c r="E32" s="29" t="str">
        <f>'[1]prezence'!F20</f>
        <v>Svobodová,Kovárníková</v>
      </c>
      <c r="F32" s="1">
        <f>'[1]vysledky'!S20</f>
        <v>54.25</v>
      </c>
      <c r="G32" s="2">
        <f>'[1]vysledky'!D20</f>
        <v>6</v>
      </c>
      <c r="H32" s="2">
        <f>'[1]vysledky'!E20</f>
        <v>7.8</v>
      </c>
      <c r="I32" s="2">
        <f>'[1]vysledky'!F20</f>
        <v>13.8</v>
      </c>
      <c r="J32" s="2">
        <f>'[1]vysledky'!G20</f>
        <v>6</v>
      </c>
      <c r="K32" s="2">
        <f>'[1]vysledky'!H20</f>
        <v>7.9</v>
      </c>
      <c r="L32" s="2">
        <f>'[1]vysledky'!J20</f>
        <v>13.9</v>
      </c>
      <c r="M32" s="2">
        <f>'[1]vysledky'!K20</f>
        <v>6</v>
      </c>
      <c r="N32" s="2">
        <f>'[1]vysledky'!L20</f>
        <v>7.15</v>
      </c>
      <c r="O32" s="2">
        <f>'[1]vysledky'!N20</f>
        <v>13.15</v>
      </c>
      <c r="P32" s="2">
        <f>'[1]vysledky'!O20</f>
        <v>6</v>
      </c>
      <c r="Q32" s="2">
        <f>'[1]vysledky'!P20</f>
        <v>7.4</v>
      </c>
      <c r="R32" s="2">
        <f>'[1]vysledky'!R20</f>
        <v>13.4</v>
      </c>
      <c r="S32" s="32"/>
    </row>
    <row r="33" spans="1:19" ht="11.25">
      <c r="A33" s="30">
        <v>24</v>
      </c>
      <c r="B33" s="29" t="str">
        <f>'[1]prezence'!C26</f>
        <v>Trsková Lucie</v>
      </c>
      <c r="C33" s="28">
        <f>'[1]prezence'!D26</f>
        <v>1999</v>
      </c>
      <c r="D33" s="29" t="str">
        <f>'[1]prezence'!E26</f>
        <v>Spartak MAS S.Ústí</v>
      </c>
      <c r="E33" s="29" t="str">
        <f>'[1]prezence'!F26</f>
        <v>Blafková,Vejsadová</v>
      </c>
      <c r="F33" s="1">
        <f>'[1]vysledky'!S26</f>
        <v>54.1</v>
      </c>
      <c r="G33" s="2">
        <f>'[1]vysledky'!D26</f>
        <v>6</v>
      </c>
      <c r="H33" s="2">
        <f>'[1]vysledky'!E26</f>
        <v>8.1</v>
      </c>
      <c r="I33" s="2">
        <f>'[1]vysledky'!F26</f>
        <v>14.1</v>
      </c>
      <c r="J33" s="2">
        <f>'[1]vysledky'!G26</f>
        <v>5</v>
      </c>
      <c r="K33" s="2">
        <f>'[1]vysledky'!H26</f>
        <v>8</v>
      </c>
      <c r="L33" s="2">
        <f>'[1]vysledky'!J26</f>
        <v>13</v>
      </c>
      <c r="M33" s="2">
        <f>'[1]vysledky'!K26</f>
        <v>6</v>
      </c>
      <c r="N33" s="2">
        <f>'[1]vysledky'!L26</f>
        <v>7.15</v>
      </c>
      <c r="O33" s="2">
        <f>'[1]vysledky'!N26</f>
        <v>13.15</v>
      </c>
      <c r="P33" s="2">
        <f>'[1]vysledky'!O26</f>
        <v>6.2</v>
      </c>
      <c r="Q33" s="2">
        <f>'[1]vysledky'!P26</f>
        <v>7.65</v>
      </c>
      <c r="R33" s="2">
        <f>'[1]vysledky'!R26</f>
        <v>13.850000000000001</v>
      </c>
      <c r="S33" s="32"/>
    </row>
    <row r="34" spans="1:19" ht="11.25">
      <c r="A34" s="30">
        <v>25</v>
      </c>
      <c r="B34" s="29" t="str">
        <f>'[1]prezence'!C43</f>
        <v>Kubešová Martina</v>
      </c>
      <c r="C34" s="28">
        <f>'[1]prezence'!D43</f>
        <v>2000</v>
      </c>
      <c r="D34" s="29" t="str">
        <f>'[1]prezence'!E43</f>
        <v>Merkur Č.Budějovice</v>
      </c>
      <c r="E34" s="29" t="str">
        <f>'[1]prezence'!F43</f>
        <v>Polívková</v>
      </c>
      <c r="F34" s="1">
        <f>'[1]vysledky'!S42</f>
        <v>53.050000000000004</v>
      </c>
      <c r="G34" s="2">
        <f>'[1]vysledky'!D42</f>
        <v>6</v>
      </c>
      <c r="H34" s="2">
        <f>'[1]vysledky'!E42</f>
        <v>8.1</v>
      </c>
      <c r="I34" s="2">
        <f>'[1]vysledky'!F42</f>
        <v>14.1</v>
      </c>
      <c r="J34" s="2">
        <f>'[1]vysledky'!G42</f>
        <v>6</v>
      </c>
      <c r="K34" s="2">
        <f>'[1]vysledky'!H42</f>
        <v>8.25</v>
      </c>
      <c r="L34" s="2">
        <f>'[1]vysledky'!J42</f>
        <v>14.25</v>
      </c>
      <c r="M34" s="2">
        <f>'[1]vysledky'!K42</f>
        <v>5.1</v>
      </c>
      <c r="N34" s="2">
        <f>'[1]vysledky'!L42</f>
        <v>7.5</v>
      </c>
      <c r="O34" s="2">
        <f>'[1]vysledky'!N42</f>
        <v>12.6</v>
      </c>
      <c r="P34" s="2">
        <f>'[1]vysledky'!O42</f>
        <v>5.7</v>
      </c>
      <c r="Q34" s="2">
        <f>'[1]vysledky'!P42</f>
        <v>6.4</v>
      </c>
      <c r="R34" s="2">
        <f>'[1]vysledky'!R42</f>
        <v>12.100000000000001</v>
      </c>
      <c r="S34" s="32"/>
    </row>
    <row r="35" spans="1:19" ht="11.25">
      <c r="A35" s="28">
        <v>26</v>
      </c>
      <c r="B35" s="29" t="str">
        <f>'[1]prezence'!C30</f>
        <v>Rulfová Tereza</v>
      </c>
      <c r="C35" s="28">
        <f>'[1]prezence'!D30</f>
        <v>1999</v>
      </c>
      <c r="D35" s="29" t="str">
        <f>'[1]prezence'!E30</f>
        <v>Loko Veselí n/L.</v>
      </c>
      <c r="E35" s="29" t="str">
        <f>'[1]prezence'!F30</f>
        <v>Novotná</v>
      </c>
      <c r="F35" s="1">
        <f>'[1]vysledky'!S30</f>
        <v>53.050000000000004</v>
      </c>
      <c r="G35" s="2">
        <f>'[1]vysledky'!D30</f>
        <v>6</v>
      </c>
      <c r="H35" s="2">
        <f>'[1]vysledky'!E30</f>
        <v>8.3</v>
      </c>
      <c r="I35" s="2">
        <f>'[1]vysledky'!F30</f>
        <v>14.3</v>
      </c>
      <c r="J35" s="2">
        <f>'[1]vysledky'!G30</f>
        <v>6</v>
      </c>
      <c r="K35" s="2">
        <f>'[1]vysledky'!H30</f>
        <v>8.55</v>
      </c>
      <c r="L35" s="2">
        <f>'[1]vysledky'!J30</f>
        <v>14.55</v>
      </c>
      <c r="M35" s="2">
        <f>'[1]vysledky'!K30</f>
        <v>6</v>
      </c>
      <c r="N35" s="2">
        <f>'[1]vysledky'!L30</f>
        <v>6.1</v>
      </c>
      <c r="O35" s="2">
        <f>'[1]vysledky'!N30</f>
        <v>12.1</v>
      </c>
      <c r="P35" s="2">
        <f>'[1]vysledky'!O30</f>
        <v>6.2</v>
      </c>
      <c r="Q35" s="2">
        <f>'[1]vysledky'!P30</f>
        <v>5.9</v>
      </c>
      <c r="R35" s="2">
        <f>'[1]vysledky'!R30</f>
        <v>12.100000000000001</v>
      </c>
      <c r="S35" s="32"/>
    </row>
    <row r="36" spans="1:19" ht="11.25">
      <c r="A36" s="30">
        <v>27</v>
      </c>
      <c r="B36" s="29" t="str">
        <f>'[1]prezence'!C44</f>
        <v>Šebová Tereza</v>
      </c>
      <c r="C36" s="28">
        <f>'[1]prezence'!D44</f>
        <v>1999</v>
      </c>
      <c r="D36" s="29" t="str">
        <f>'[1]prezence'!E44</f>
        <v>Merkur Č.Budějovice</v>
      </c>
      <c r="E36" s="29" t="str">
        <f>'[1]prezence'!F44</f>
        <v>Polívková</v>
      </c>
      <c r="F36" s="1">
        <f>'[1]vysledky'!S43</f>
        <v>52.6</v>
      </c>
      <c r="G36" s="2">
        <f>'[1]vysledky'!D43</f>
        <v>6</v>
      </c>
      <c r="H36" s="2">
        <f>'[1]vysledky'!E43</f>
        <v>7.55</v>
      </c>
      <c r="I36" s="2">
        <f>'[1]vysledky'!F43</f>
        <v>13.55</v>
      </c>
      <c r="J36" s="2">
        <f>'[1]vysledky'!G43</f>
        <v>6</v>
      </c>
      <c r="K36" s="2">
        <f>'[1]vysledky'!H43</f>
        <v>8.2</v>
      </c>
      <c r="L36" s="2">
        <f>'[1]vysledky'!J43</f>
        <v>14.2</v>
      </c>
      <c r="M36" s="2">
        <f>'[1]vysledky'!K43</f>
        <v>6.3</v>
      </c>
      <c r="N36" s="2">
        <f>'[1]vysledky'!L43</f>
        <v>6.2</v>
      </c>
      <c r="O36" s="2">
        <f>'[1]vysledky'!N43</f>
        <v>12.5</v>
      </c>
      <c r="P36" s="2">
        <f>'[1]vysledky'!O43</f>
        <v>6</v>
      </c>
      <c r="Q36" s="2">
        <f>'[1]vysledky'!P43</f>
        <v>6.35</v>
      </c>
      <c r="R36" s="2">
        <f>'[1]vysledky'!R43</f>
        <v>12.35</v>
      </c>
      <c r="S36" s="32"/>
    </row>
    <row r="37" spans="1:19" ht="11.25">
      <c r="A37" s="30">
        <v>28</v>
      </c>
      <c r="B37" s="29" t="str">
        <f>'[1]prezence'!C39</f>
        <v>Leičková Lucie</v>
      </c>
      <c r="C37" s="28">
        <f>'[1]prezence'!D39</f>
        <v>1999</v>
      </c>
      <c r="D37" s="29" t="str">
        <f>'[1]prezence'!E39</f>
        <v>Merkur Č.Budějovice</v>
      </c>
      <c r="E37" s="29" t="str">
        <f>'[1]prezence'!F39</f>
        <v>Polívková</v>
      </c>
      <c r="F37" s="1">
        <f>'[1]vysledky'!S38</f>
        <v>52.400000000000006</v>
      </c>
      <c r="G37" s="2">
        <f>'[1]vysledky'!D38</f>
        <v>6</v>
      </c>
      <c r="H37" s="2">
        <f>'[1]vysledky'!E38</f>
        <v>8.7</v>
      </c>
      <c r="I37" s="2">
        <f>'[1]vysledky'!F38</f>
        <v>14.7</v>
      </c>
      <c r="J37" s="2">
        <f>'[1]vysledky'!G38</f>
        <v>5</v>
      </c>
      <c r="K37" s="2">
        <f>'[1]vysledky'!H38</f>
        <v>8</v>
      </c>
      <c r="L37" s="2">
        <f>'[1]vysledky'!J38</f>
        <v>13</v>
      </c>
      <c r="M37" s="2">
        <f>'[1]vysledky'!K38</f>
        <v>5</v>
      </c>
      <c r="N37" s="2">
        <f>'[1]vysledky'!L38</f>
        <v>6.15</v>
      </c>
      <c r="O37" s="2">
        <f>'[1]vysledky'!N38</f>
        <v>11.15</v>
      </c>
      <c r="P37" s="2">
        <f>'[1]vysledky'!O38</f>
        <v>6</v>
      </c>
      <c r="Q37" s="2">
        <f>'[1]vysledky'!P38</f>
        <v>7.55</v>
      </c>
      <c r="R37" s="2">
        <f>'[1]vysledky'!R38</f>
        <v>13.55</v>
      </c>
      <c r="S37" s="32"/>
    </row>
    <row r="38" spans="1:19" ht="11.25">
      <c r="A38" s="28">
        <v>29</v>
      </c>
      <c r="B38" s="29" t="str">
        <f>'[1]prezence'!C40</f>
        <v>Kasandová Aneta</v>
      </c>
      <c r="C38" s="28">
        <f>'[1]prezence'!D40</f>
        <v>1999</v>
      </c>
      <c r="D38" s="29" t="str">
        <f>'[1]prezence'!E40</f>
        <v>Merkur Č.Budějovice</v>
      </c>
      <c r="E38" s="29" t="str">
        <f>'[1]prezence'!F40</f>
        <v>Polívková</v>
      </c>
      <c r="F38" s="1">
        <f>'[1]vysledky'!S39</f>
        <v>50.65</v>
      </c>
      <c r="G38" s="2">
        <f>'[1]vysledky'!D39</f>
        <v>6</v>
      </c>
      <c r="H38" s="2">
        <f>'[1]vysledky'!E39</f>
        <v>5</v>
      </c>
      <c r="I38" s="2">
        <f>'[1]vysledky'!F39</f>
        <v>11</v>
      </c>
      <c r="J38" s="2">
        <f>'[1]vysledky'!G39</f>
        <v>4</v>
      </c>
      <c r="K38" s="2">
        <f>'[1]vysledky'!H39</f>
        <v>8.1</v>
      </c>
      <c r="L38" s="2">
        <f>'[1]vysledky'!J39</f>
        <v>12.1</v>
      </c>
      <c r="M38" s="2">
        <f>'[1]vysledky'!K39</f>
        <v>6.3</v>
      </c>
      <c r="N38" s="2">
        <f>'[1]vysledky'!L39</f>
        <v>7.6</v>
      </c>
      <c r="O38" s="2">
        <f>'[1]vysledky'!N39</f>
        <v>13.899999999999999</v>
      </c>
      <c r="P38" s="2">
        <f>'[1]vysledky'!O39</f>
        <v>6.2</v>
      </c>
      <c r="Q38" s="2">
        <f>'[1]vysledky'!P39</f>
        <v>7.45</v>
      </c>
      <c r="R38" s="2">
        <f>'[1]vysledky'!R39</f>
        <v>13.65</v>
      </c>
      <c r="S38" s="32"/>
    </row>
    <row r="39" spans="1:19" ht="11.25">
      <c r="A39" s="30">
        <v>30</v>
      </c>
      <c r="B39" s="29" t="str">
        <f>'[1]prezence'!C31</f>
        <v>Urbanová Tereza</v>
      </c>
      <c r="C39" s="28">
        <f>'[1]prezence'!D31</f>
        <v>1999</v>
      </c>
      <c r="D39" s="29" t="str">
        <f>'[1]prezence'!E31</f>
        <v>Loko Veselí n/L.</v>
      </c>
      <c r="E39" s="29" t="str">
        <f>'[1]prezence'!F31</f>
        <v>Novotná</v>
      </c>
      <c r="F39" s="1">
        <f>'[1]vysledky'!S31</f>
        <v>50.2</v>
      </c>
      <c r="G39" s="2">
        <f>'[1]vysledky'!D31</f>
        <v>6</v>
      </c>
      <c r="H39" s="2">
        <f>'[1]vysledky'!E31</f>
        <v>7.05</v>
      </c>
      <c r="I39" s="2">
        <f>'[1]vysledky'!F31</f>
        <v>13.05</v>
      </c>
      <c r="J39" s="2">
        <f>'[1]vysledky'!G31</f>
        <v>6</v>
      </c>
      <c r="K39" s="2">
        <f>'[1]vysledky'!H31</f>
        <v>7.9</v>
      </c>
      <c r="L39" s="2">
        <f>'[1]vysledky'!J31</f>
        <v>13.9</v>
      </c>
      <c r="M39" s="2">
        <f>'[1]vysledky'!K31</f>
        <v>5</v>
      </c>
      <c r="N39" s="2">
        <f>'[1]vysledky'!L31</f>
        <v>4.4</v>
      </c>
      <c r="O39" s="2">
        <f>'[1]vysledky'!N31</f>
        <v>9.4</v>
      </c>
      <c r="P39" s="2">
        <f>'[1]vysledky'!O31</f>
        <v>6.7</v>
      </c>
      <c r="Q39" s="2">
        <f>'[1]vysledky'!P31</f>
        <v>7.15</v>
      </c>
      <c r="R39" s="2">
        <f>'[1]vysledky'!R31</f>
        <v>13.850000000000001</v>
      </c>
      <c r="S39" s="32"/>
    </row>
    <row r="40" spans="1:19" ht="11.25">
      <c r="A40" s="30">
        <v>31</v>
      </c>
      <c r="B40" s="29" t="str">
        <f>'[1]prezence'!C41</f>
        <v>Polívková Valentýna</v>
      </c>
      <c r="C40" s="28">
        <f>'[1]prezence'!D41</f>
        <v>2000</v>
      </c>
      <c r="D40" s="29" t="str">
        <f>'[1]prezence'!E41</f>
        <v>Merkur Č.Budějovice</v>
      </c>
      <c r="E40" s="29" t="str">
        <f>'[1]prezence'!F41</f>
        <v>Polívková</v>
      </c>
      <c r="F40" s="1">
        <f>'[1]vysledky'!S40</f>
        <v>50.05</v>
      </c>
      <c r="G40" s="2">
        <f>'[1]vysledky'!D40</f>
        <v>6</v>
      </c>
      <c r="H40" s="2">
        <f>'[1]vysledky'!E40</f>
        <v>6.5</v>
      </c>
      <c r="I40" s="2">
        <f>'[1]vysledky'!F40</f>
        <v>12.5</v>
      </c>
      <c r="J40" s="2">
        <f>'[1]vysledky'!G40</f>
        <v>6</v>
      </c>
      <c r="K40" s="2">
        <f>'[1]vysledky'!H40</f>
        <v>7.45</v>
      </c>
      <c r="L40" s="2">
        <f>'[1]vysledky'!J40</f>
        <v>13.45</v>
      </c>
      <c r="M40" s="2">
        <f>'[1]vysledky'!K40</f>
        <v>5.1</v>
      </c>
      <c r="N40" s="2">
        <f>'[1]vysledky'!L40</f>
        <v>6.35</v>
      </c>
      <c r="O40" s="2">
        <f>'[1]vysledky'!N40</f>
        <v>11.45</v>
      </c>
      <c r="P40" s="2">
        <f>'[1]vysledky'!O40</f>
        <v>6.2</v>
      </c>
      <c r="Q40" s="2">
        <f>'[1]vysledky'!P40</f>
        <v>6.45</v>
      </c>
      <c r="R40" s="2">
        <f>'[1]vysledky'!R40</f>
        <v>12.65</v>
      </c>
      <c r="S40" s="32"/>
    </row>
    <row r="41" spans="1:19" ht="11.25">
      <c r="A41" s="28"/>
      <c r="B41" s="29"/>
      <c r="C41" s="28"/>
      <c r="D41" s="29"/>
      <c r="E41" s="29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2"/>
    </row>
    <row r="42" spans="1:19" ht="11.25">
      <c r="A42" s="16"/>
      <c r="B42" s="17"/>
      <c r="C42" s="16"/>
      <c r="D42" s="17"/>
      <c r="E42" s="17"/>
      <c r="F42" s="35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2"/>
    </row>
    <row r="43" spans="1:19" ht="11.25">
      <c r="A43" s="16"/>
      <c r="B43" s="17"/>
      <c r="C43" s="16"/>
      <c r="D43" s="17"/>
      <c r="E43" s="17"/>
      <c r="F43" s="35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2"/>
    </row>
    <row r="44" spans="1:19" ht="11.25">
      <c r="A44" s="16"/>
      <c r="B44" s="17"/>
      <c r="C44" s="16"/>
      <c r="D44" s="17"/>
      <c r="E44" s="17"/>
      <c r="F44" s="35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2"/>
    </row>
    <row r="45" spans="1:19" ht="11.25">
      <c r="A45" s="16"/>
      <c r="B45" s="17"/>
      <c r="C45" s="16"/>
      <c r="D45" s="17"/>
      <c r="E45" s="17"/>
      <c r="F45" s="35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2"/>
    </row>
    <row r="46" spans="1:19" ht="11.25">
      <c r="A46" s="16"/>
      <c r="B46" s="17"/>
      <c r="C46" s="16"/>
      <c r="D46" s="17"/>
      <c r="E46" s="17"/>
      <c r="F46" s="35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2"/>
    </row>
    <row r="47" spans="1:19" ht="11.25">
      <c r="A47" s="16"/>
      <c r="B47" s="17"/>
      <c r="C47" s="16"/>
      <c r="D47" s="17"/>
      <c r="E47" s="17"/>
      <c r="F47" s="35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2"/>
    </row>
    <row r="48" spans="1:19" ht="11.25">
      <c r="A48" s="16"/>
      <c r="B48" s="17"/>
      <c r="C48" s="16"/>
      <c r="D48" s="17"/>
      <c r="E48" s="17"/>
      <c r="F48" s="35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2"/>
    </row>
    <row r="49" spans="1:19" ht="11.25">
      <c r="A49" s="16"/>
      <c r="B49" s="17"/>
      <c r="C49" s="16"/>
      <c r="D49" s="17"/>
      <c r="E49" s="17"/>
      <c r="F49" s="35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2"/>
    </row>
    <row r="50" spans="1:19" ht="11.25">
      <c r="A50" s="16"/>
      <c r="B50" s="17"/>
      <c r="C50" s="16"/>
      <c r="D50" s="17"/>
      <c r="E50" s="17"/>
      <c r="F50" s="35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2"/>
    </row>
    <row r="51" spans="1:19" ht="11.25">
      <c r="A51" s="16"/>
      <c r="B51" s="17"/>
      <c r="C51" s="16"/>
      <c r="D51" s="17"/>
      <c r="E51" s="17"/>
      <c r="F51" s="35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2"/>
    </row>
    <row r="52" spans="1:19" ht="11.25">
      <c r="A52" s="16"/>
      <c r="B52" s="17"/>
      <c r="C52" s="16"/>
      <c r="D52" s="17"/>
      <c r="E52" s="17"/>
      <c r="F52" s="35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2"/>
    </row>
    <row r="53" spans="1:19" ht="11.25">
      <c r="A53" s="16"/>
      <c r="B53" s="17"/>
      <c r="C53" s="16"/>
      <c r="D53" s="17"/>
      <c r="E53" s="17"/>
      <c r="F53" s="35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2"/>
    </row>
    <row r="54" spans="1:19" ht="11.25">
      <c r="A54" s="16"/>
      <c r="B54" s="17"/>
      <c r="C54" s="16"/>
      <c r="D54" s="17"/>
      <c r="E54" s="17"/>
      <c r="F54" s="35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2"/>
    </row>
    <row r="55" spans="1:19" ht="11.25">
      <c r="A55" s="16"/>
      <c r="B55" s="17"/>
      <c r="C55" s="16"/>
      <c r="D55" s="17"/>
      <c r="E55" s="17"/>
      <c r="F55" s="35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2"/>
    </row>
    <row r="56" spans="1:19" ht="11.25">
      <c r="A56" s="16"/>
      <c r="B56" s="17"/>
      <c r="C56" s="16"/>
      <c r="D56" s="17"/>
      <c r="E56" s="17"/>
      <c r="F56" s="35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2"/>
    </row>
    <row r="57" spans="1:19" ht="11.25">
      <c r="A57" s="16"/>
      <c r="B57" s="17"/>
      <c r="C57" s="16"/>
      <c r="D57" s="17"/>
      <c r="E57" s="17"/>
      <c r="F57" s="35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2"/>
    </row>
    <row r="58" spans="1:19" ht="11.25">
      <c r="A58" s="16"/>
      <c r="B58" s="17"/>
      <c r="C58" s="16"/>
      <c r="D58" s="17"/>
      <c r="E58" s="17"/>
      <c r="F58" s="35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2"/>
    </row>
    <row r="59" spans="1:19" ht="11.25">
      <c r="A59" s="16"/>
      <c r="B59" s="17"/>
      <c r="C59" s="16"/>
      <c r="D59" s="17"/>
      <c r="E59" s="17"/>
      <c r="F59" s="35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2"/>
    </row>
    <row r="60" spans="1:18" ht="11.25">
      <c r="A60" s="4"/>
      <c r="B60" s="17"/>
      <c r="C60" s="17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38"/>
      <c r="P60" s="38"/>
      <c r="Q60" s="38"/>
      <c r="R60" s="4"/>
    </row>
    <row r="61" spans="1:18" ht="11.25">
      <c r="A61" s="4"/>
      <c r="B61" s="17"/>
      <c r="C61" s="17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1.25">
      <c r="A62" s="4"/>
      <c r="B62" s="17"/>
      <c r="C62" s="17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</sheetData>
  <sheetProtection/>
  <mergeCells count="6">
    <mergeCell ref="A1:R1"/>
    <mergeCell ref="A2:F2"/>
    <mergeCell ref="G7:I7"/>
    <mergeCell ref="J7:L7"/>
    <mergeCell ref="M7:O7"/>
    <mergeCell ref="P7:R7"/>
  </mergeCells>
  <printOptions/>
  <pageMargins left="0.3937007874015748" right="0.1968503937007874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0"/>
  <sheetViews>
    <sheetView zoomScalePageLayoutView="0" workbookViewId="0" topLeftCell="A1">
      <selection activeCell="D42" sqref="D42"/>
    </sheetView>
  </sheetViews>
  <sheetFormatPr defaultColWidth="9.140625" defaultRowHeight="15"/>
  <cols>
    <col min="1" max="1" width="5.00390625" style="3" customWidth="1"/>
    <col min="2" max="2" width="15.140625" style="33" customWidth="1"/>
    <col min="3" max="3" width="5.140625" style="33" customWidth="1"/>
    <col min="4" max="4" width="12.7109375" style="3" customWidth="1"/>
    <col min="5" max="5" width="15.00390625" style="3" customWidth="1"/>
    <col min="6" max="6" width="7.28125" style="3" customWidth="1"/>
    <col min="7" max="7" width="6.421875" style="3" customWidth="1"/>
    <col min="8" max="9" width="6.57421875" style="3" customWidth="1"/>
    <col min="10" max="11" width="7.00390625" style="3" customWidth="1"/>
    <col min="12" max="12" width="6.28125" style="3" customWidth="1"/>
    <col min="13" max="13" width="6.57421875" style="3" customWidth="1"/>
    <col min="14" max="14" width="6.421875" style="3" customWidth="1"/>
    <col min="15" max="15" width="6.8515625" style="3" customWidth="1"/>
    <col min="16" max="16" width="6.140625" style="3" customWidth="1"/>
    <col min="17" max="17" width="6.57421875" style="3" customWidth="1"/>
    <col min="18" max="18" width="6.140625" style="3" customWidth="1"/>
    <col min="19" max="16384" width="9.140625" style="3" customWidth="1"/>
  </cols>
  <sheetData>
    <row r="1" spans="1:18" ht="12" thickBot="1">
      <c r="A1" s="39" t="str">
        <f>'[2]prezence'!B3</f>
        <v>23. ročník Pohár Vajgaru 17. 5. 2008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1"/>
    </row>
    <row r="2" spans="1:11" ht="12" thickBot="1">
      <c r="A2" s="42"/>
      <c r="B2" s="42"/>
      <c r="C2" s="42"/>
      <c r="D2" s="42"/>
      <c r="E2" s="42"/>
      <c r="F2" s="42"/>
      <c r="G2" s="5"/>
      <c r="H2" s="5"/>
      <c r="I2" s="5"/>
      <c r="J2" s="5"/>
      <c r="K2" s="5"/>
    </row>
    <row r="3" spans="1:18" ht="12" thickBot="1">
      <c r="A3" s="6"/>
      <c r="B3" s="7"/>
      <c r="C3" s="7"/>
      <c r="D3" s="8"/>
      <c r="E3" s="9" t="s">
        <v>0</v>
      </c>
      <c r="F3" s="10" t="s">
        <v>17</v>
      </c>
      <c r="G3" s="11"/>
      <c r="H3" s="11"/>
      <c r="I3" s="11"/>
      <c r="J3" s="11"/>
      <c r="K3" s="11"/>
      <c r="L3" s="8"/>
      <c r="M3" s="8"/>
      <c r="N3" s="8"/>
      <c r="O3" s="8"/>
      <c r="P3" s="8"/>
      <c r="Q3" s="8"/>
      <c r="R3" s="12"/>
    </row>
    <row r="4" spans="1:18" ht="12" thickBot="1">
      <c r="A4" s="5"/>
      <c r="B4" s="5"/>
      <c r="C4" s="5"/>
      <c r="D4" s="5"/>
      <c r="E4" s="5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2" thickBot="1">
      <c r="A5" s="13"/>
      <c r="B5" s="9" t="s">
        <v>1</v>
      </c>
      <c r="C5" s="14" t="str">
        <f>'[2]prezence'!E4</f>
        <v>Jiřina Dvořáková</v>
      </c>
      <c r="D5" s="8"/>
      <c r="E5" s="15"/>
      <c r="F5" s="16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" thickBot="1">
      <c r="A6" s="13"/>
      <c r="B6" s="9" t="s">
        <v>2</v>
      </c>
      <c r="C6" s="14" t="str">
        <f>'[2]prezence'!E5</f>
        <v>Miroslava Zádrapová</v>
      </c>
      <c r="D6" s="8"/>
      <c r="E6" s="15"/>
      <c r="F6" s="16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" thickBot="1">
      <c r="A7" s="16"/>
      <c r="B7" s="17"/>
      <c r="C7" s="17"/>
      <c r="D7" s="16"/>
      <c r="E7" s="16"/>
      <c r="F7" s="18" t="s">
        <v>3</v>
      </c>
      <c r="G7" s="43" t="s">
        <v>4</v>
      </c>
      <c r="H7" s="44"/>
      <c r="I7" s="45"/>
      <c r="J7" s="43" t="s">
        <v>5</v>
      </c>
      <c r="K7" s="44"/>
      <c r="L7" s="45"/>
      <c r="M7" s="43" t="s">
        <v>6</v>
      </c>
      <c r="N7" s="44"/>
      <c r="O7" s="45"/>
      <c r="P7" s="43" t="s">
        <v>7</v>
      </c>
      <c r="Q7" s="44"/>
      <c r="R7" s="45"/>
    </row>
    <row r="8" spans="1:18" ht="12" thickBot="1">
      <c r="A8" s="19" t="s">
        <v>8</v>
      </c>
      <c r="B8" s="20" t="s">
        <v>9</v>
      </c>
      <c r="C8" s="19" t="s">
        <v>10</v>
      </c>
      <c r="D8" s="20" t="s">
        <v>11</v>
      </c>
      <c r="E8" s="21" t="s">
        <v>12</v>
      </c>
      <c r="F8" s="22" t="s">
        <v>13</v>
      </c>
      <c r="G8" s="23" t="s">
        <v>14</v>
      </c>
      <c r="H8" s="24" t="s">
        <v>15</v>
      </c>
      <c r="I8" s="25" t="s">
        <v>16</v>
      </c>
      <c r="J8" s="23" t="s">
        <v>14</v>
      </c>
      <c r="K8" s="24" t="s">
        <v>15</v>
      </c>
      <c r="L8" s="25" t="s">
        <v>16</v>
      </c>
      <c r="M8" s="23" t="s">
        <v>14</v>
      </c>
      <c r="N8" s="24" t="s">
        <v>15</v>
      </c>
      <c r="O8" s="25" t="s">
        <v>16</v>
      </c>
      <c r="P8" s="23" t="s">
        <v>14</v>
      </c>
      <c r="Q8" s="24" t="s">
        <v>15</v>
      </c>
      <c r="R8" s="25" t="s">
        <v>16</v>
      </c>
    </row>
    <row r="9" spans="1:18" s="4" customFormat="1" ht="11.25">
      <c r="A9" s="16"/>
      <c r="B9" s="17"/>
      <c r="C9" s="16"/>
      <c r="D9" s="17"/>
      <c r="E9" s="17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11.25">
      <c r="A10" s="28">
        <v>1</v>
      </c>
      <c r="B10" s="29" t="str">
        <f>'[2]prezence'!C30</f>
        <v>Petříková Nicol</v>
      </c>
      <c r="C10" s="28">
        <f>'[2]prezence'!D30</f>
        <v>2001</v>
      </c>
      <c r="D10" s="29" t="str">
        <f>'[2]prezence'!E30</f>
        <v>TJ Sokol H.Počernice</v>
      </c>
      <c r="E10" s="29" t="str">
        <f>'[2]prezence'!F30</f>
        <v>Šotolová Lenka</v>
      </c>
      <c r="F10" s="1">
        <f>'[2]vysledky'!S30</f>
        <v>60.150000000000006</v>
      </c>
      <c r="G10" s="2">
        <f>'[2]vysledky'!D30</f>
        <v>6</v>
      </c>
      <c r="H10" s="2">
        <f>'[2]vysledky'!E30</f>
        <v>9.55</v>
      </c>
      <c r="I10" s="2">
        <f>'[2]vysledky'!F30</f>
        <v>15.55</v>
      </c>
      <c r="J10" s="2">
        <f>'[2]vysledky'!G30</f>
        <v>6</v>
      </c>
      <c r="K10" s="2">
        <f>'[2]vysledky'!H30</f>
        <v>9.3</v>
      </c>
      <c r="L10" s="2">
        <f>'[2]vysledky'!J30</f>
        <v>15.3</v>
      </c>
      <c r="M10" s="2">
        <f>'[2]vysledky'!K30</f>
        <v>6</v>
      </c>
      <c r="N10" s="2">
        <f>'[2]vysledky'!L30</f>
        <v>9</v>
      </c>
      <c r="O10" s="2">
        <f>'[2]vysledky'!N30</f>
        <v>15</v>
      </c>
      <c r="P10" s="2">
        <f>'[2]vysledky'!O30</f>
        <v>6</v>
      </c>
      <c r="Q10" s="2">
        <f>'[2]vysledky'!P30</f>
        <v>8.3</v>
      </c>
      <c r="R10" s="2">
        <f>'[2]vysledky'!R30</f>
        <v>14.3</v>
      </c>
    </row>
    <row r="11" spans="1:18" ht="11.25">
      <c r="A11" s="28">
        <v>2</v>
      </c>
      <c r="B11" s="29" t="str">
        <f>'[2]prezence'!C25</f>
        <v>Lapková Tereza</v>
      </c>
      <c r="C11" s="28">
        <f>'[2]prezence'!D25</f>
        <v>2000</v>
      </c>
      <c r="D11" s="29" t="str">
        <f>'[2]prezence'!E25</f>
        <v>TJ Spartak MAS SÚ</v>
      </c>
      <c r="E11" s="29" t="str">
        <f>'[2]prezence'!F25</f>
        <v>Voborská Kristýna</v>
      </c>
      <c r="F11" s="1">
        <f>'[2]vysledky'!S25</f>
        <v>59.95</v>
      </c>
      <c r="G11" s="2">
        <f>'[2]vysledky'!D25</f>
        <v>6</v>
      </c>
      <c r="H11" s="2">
        <f>'[2]vysledky'!E25</f>
        <v>9.1</v>
      </c>
      <c r="I11" s="2">
        <f>'[2]vysledky'!F25</f>
        <v>15.1</v>
      </c>
      <c r="J11" s="2">
        <f>'[2]vysledky'!G25</f>
        <v>6</v>
      </c>
      <c r="K11" s="2">
        <f>'[2]vysledky'!H25</f>
        <v>9.35</v>
      </c>
      <c r="L11" s="2">
        <f>'[2]vysledky'!J25</f>
        <v>15.35</v>
      </c>
      <c r="M11" s="2">
        <f>'[2]vysledky'!K25</f>
        <v>6</v>
      </c>
      <c r="N11" s="2">
        <f>'[2]vysledky'!L25</f>
        <v>8.65</v>
      </c>
      <c r="O11" s="2">
        <f>'[2]vysledky'!N25</f>
        <v>14.65</v>
      </c>
      <c r="P11" s="2">
        <f>'[2]vysledky'!O25</f>
        <v>6</v>
      </c>
      <c r="Q11" s="2">
        <f>'[2]vysledky'!P25</f>
        <v>8.85</v>
      </c>
      <c r="R11" s="2">
        <f>'[2]vysledky'!R25</f>
        <v>14.85</v>
      </c>
    </row>
    <row r="12" spans="1:18" ht="11.25">
      <c r="A12" s="28">
        <v>3</v>
      </c>
      <c r="B12" s="29" t="str">
        <f>'[2]prezence'!C21</f>
        <v>Jiříková Lucie</v>
      </c>
      <c r="C12" s="28">
        <f>'[2]prezence'!D21</f>
        <v>2001</v>
      </c>
      <c r="D12" s="29" t="str">
        <f>'[2]prezence'!E21</f>
        <v>SG Pelhřimov</v>
      </c>
      <c r="E12" s="29" t="str">
        <f>'[2]prezence'!F21</f>
        <v>Zourová,Jiříková</v>
      </c>
      <c r="F12" s="1">
        <f>'[2]vysledky'!S21</f>
        <v>59.5</v>
      </c>
      <c r="G12" s="2">
        <f>'[2]vysledky'!D21</f>
        <v>6</v>
      </c>
      <c r="H12" s="2">
        <f>'[2]vysledky'!E21</f>
        <v>9.05</v>
      </c>
      <c r="I12" s="2">
        <f>'[2]vysledky'!F21</f>
        <v>15.05</v>
      </c>
      <c r="J12" s="2">
        <f>'[2]vysledky'!G21</f>
        <v>6</v>
      </c>
      <c r="K12" s="2">
        <f>'[2]vysledky'!H21</f>
        <v>9.25</v>
      </c>
      <c r="L12" s="2">
        <f>'[2]vysledky'!J21</f>
        <v>15.25</v>
      </c>
      <c r="M12" s="2">
        <f>'[2]vysledky'!K21</f>
        <v>6</v>
      </c>
      <c r="N12" s="2">
        <f>'[2]vysledky'!L21</f>
        <v>8.4</v>
      </c>
      <c r="O12" s="2">
        <f>'[2]vysledky'!N21</f>
        <v>14.4</v>
      </c>
      <c r="P12" s="2">
        <f>'[2]vysledky'!O21</f>
        <v>6</v>
      </c>
      <c r="Q12" s="2">
        <f>'[2]vysledky'!P21</f>
        <v>8.8</v>
      </c>
      <c r="R12" s="2">
        <f>'[2]vysledky'!R21</f>
        <v>14.8</v>
      </c>
    </row>
    <row r="13" spans="1:18" ht="11.25">
      <c r="A13" s="28">
        <v>4</v>
      </c>
      <c r="B13" s="29" t="str">
        <f>'[2]prezence'!C11</f>
        <v>Hojná Eliška</v>
      </c>
      <c r="C13" s="28">
        <f>'[2]prezence'!D11</f>
        <v>2000</v>
      </c>
      <c r="D13" s="29" t="str">
        <f>'[2]prezence'!E11</f>
        <v>TJ Slovan J.Hradec</v>
      </c>
      <c r="E13" s="29" t="str">
        <f>'[2]prezence'!F11</f>
        <v>Látová Hana</v>
      </c>
      <c r="F13" s="1">
        <f>'[2]vysledky'!S11</f>
        <v>58.8</v>
      </c>
      <c r="G13" s="2">
        <f>'[2]vysledky'!D11</f>
        <v>6</v>
      </c>
      <c r="H13" s="2">
        <f>'[2]vysledky'!E11</f>
        <v>9.05</v>
      </c>
      <c r="I13" s="2">
        <f>'[2]vysledky'!F11</f>
        <v>15.05</v>
      </c>
      <c r="J13" s="2">
        <f>'[2]vysledky'!G11</f>
        <v>6</v>
      </c>
      <c r="K13" s="2">
        <f>'[2]vysledky'!H11</f>
        <v>9.1</v>
      </c>
      <c r="L13" s="2">
        <f>'[2]vysledky'!J11</f>
        <v>15.1</v>
      </c>
      <c r="M13" s="2">
        <f>'[2]vysledky'!K11</f>
        <v>6</v>
      </c>
      <c r="N13" s="2">
        <f>'[2]vysledky'!L11</f>
        <v>8.15</v>
      </c>
      <c r="O13" s="2">
        <f>'[2]vysledky'!N11</f>
        <v>14.15</v>
      </c>
      <c r="P13" s="2">
        <f>'[2]vysledky'!O11</f>
        <v>6</v>
      </c>
      <c r="Q13" s="2">
        <f>'[2]vysledky'!P11</f>
        <v>8.5</v>
      </c>
      <c r="R13" s="2">
        <f>'[2]vysledky'!R11</f>
        <v>14.5</v>
      </c>
    </row>
    <row r="14" spans="1:18" ht="11.25">
      <c r="A14" s="28">
        <v>5</v>
      </c>
      <c r="B14" s="29" t="str">
        <f>'[2]prezence'!C15</f>
        <v>Jedličková Natálie</v>
      </c>
      <c r="C14" s="28">
        <f>'[2]prezence'!D15</f>
        <v>2001</v>
      </c>
      <c r="D14" s="29" t="str">
        <f>'[2]prezence'!E15</f>
        <v>TJ Slovan J.Hradec</v>
      </c>
      <c r="E14" s="29" t="str">
        <f>'[2]prezence'!F15</f>
        <v>Jedličková, Kešnarová</v>
      </c>
      <c r="F14" s="1">
        <f>'[2]vysledky'!S15</f>
        <v>58.4</v>
      </c>
      <c r="G14" s="2">
        <f>'[2]vysledky'!D15</f>
        <v>6</v>
      </c>
      <c r="H14" s="2">
        <f>'[2]vysledky'!E15</f>
        <v>8.8</v>
      </c>
      <c r="I14" s="2">
        <f>'[2]vysledky'!F15</f>
        <v>14.8</v>
      </c>
      <c r="J14" s="2">
        <f>'[2]vysledky'!G15</f>
        <v>6</v>
      </c>
      <c r="K14" s="2">
        <f>'[2]vysledky'!H15</f>
        <v>9.45</v>
      </c>
      <c r="L14" s="2">
        <f>'[2]vysledky'!J15</f>
        <v>15.45</v>
      </c>
      <c r="M14" s="2">
        <f>'[2]vysledky'!K15</f>
        <v>6</v>
      </c>
      <c r="N14" s="2">
        <f>'[2]vysledky'!L15</f>
        <v>8</v>
      </c>
      <c r="O14" s="2">
        <f>'[2]vysledky'!N15</f>
        <v>14</v>
      </c>
      <c r="P14" s="2">
        <f>'[2]vysledky'!O15</f>
        <v>6</v>
      </c>
      <c r="Q14" s="2">
        <f>'[2]vysledky'!P15</f>
        <v>8.15</v>
      </c>
      <c r="R14" s="2">
        <f>'[2]vysledky'!R15</f>
        <v>14.15</v>
      </c>
    </row>
    <row r="15" spans="1:18" ht="11.25">
      <c r="A15" s="30">
        <v>6</v>
      </c>
      <c r="B15" s="29" t="str">
        <f>'[2]prezence'!C16</f>
        <v>Štufková Tereza</v>
      </c>
      <c r="C15" s="28">
        <f>'[2]prezence'!D16</f>
        <v>2001</v>
      </c>
      <c r="D15" s="29" t="str">
        <f>'[2]prezence'!E16</f>
        <v>TJ Slovan J.Hradec</v>
      </c>
      <c r="E15" s="29" t="str">
        <f>'[2]prezence'!F16</f>
        <v>Jedličková, Kešnarová</v>
      </c>
      <c r="F15" s="1">
        <f>'[2]vysledky'!S16</f>
        <v>58.35</v>
      </c>
      <c r="G15" s="2">
        <f>'[2]vysledky'!D16</f>
        <v>6</v>
      </c>
      <c r="H15" s="2">
        <f>'[2]vysledky'!E16</f>
        <v>9.2</v>
      </c>
      <c r="I15" s="2">
        <f>'[2]vysledky'!F16</f>
        <v>15.2</v>
      </c>
      <c r="J15" s="2">
        <f>'[2]vysledky'!G16</f>
        <v>6</v>
      </c>
      <c r="K15" s="2">
        <f>'[2]vysledky'!H16</f>
        <v>9.45</v>
      </c>
      <c r="L15" s="2">
        <f>'[2]vysledky'!J16</f>
        <v>15.45</v>
      </c>
      <c r="M15" s="2">
        <f>'[2]vysledky'!K16</f>
        <v>6</v>
      </c>
      <c r="N15" s="2">
        <f>'[2]vysledky'!L16</f>
        <v>7.85</v>
      </c>
      <c r="O15" s="2">
        <f>'[2]vysledky'!N16</f>
        <v>13.85</v>
      </c>
      <c r="P15" s="2">
        <f>'[2]vysledky'!O16</f>
        <v>6</v>
      </c>
      <c r="Q15" s="2">
        <f>'[2]vysledky'!P16</f>
        <v>7.85</v>
      </c>
      <c r="R15" s="2">
        <f>'[2]vysledky'!R16</f>
        <v>13.85</v>
      </c>
    </row>
    <row r="16" spans="1:18" ht="11.25">
      <c r="A16" s="30">
        <v>7</v>
      </c>
      <c r="B16" s="29" t="str">
        <f>'[2]prezence'!C24</f>
        <v>Součková Celestýna</v>
      </c>
      <c r="C16" s="28">
        <f>'[2]prezence'!D24</f>
        <v>2000</v>
      </c>
      <c r="D16" s="29" t="str">
        <f>'[2]prezence'!E24</f>
        <v>TJ Spartak MAS SÚ</v>
      </c>
      <c r="E16" s="29" t="str">
        <f>'[2]prezence'!F24</f>
        <v>Rajková Eva</v>
      </c>
      <c r="F16" s="1">
        <f>'[2]vysledky'!S24</f>
        <v>58.3</v>
      </c>
      <c r="G16" s="2">
        <f>'[2]vysledky'!D24</f>
        <v>6</v>
      </c>
      <c r="H16" s="2">
        <f>'[2]vysledky'!E24</f>
        <v>8.75</v>
      </c>
      <c r="I16" s="2">
        <f>'[2]vysledky'!F24</f>
        <v>14.75</v>
      </c>
      <c r="J16" s="2">
        <f>'[2]vysledky'!G24</f>
        <v>6</v>
      </c>
      <c r="K16" s="2">
        <f>'[2]vysledky'!H24</f>
        <v>9.3</v>
      </c>
      <c r="L16" s="2">
        <f>'[2]vysledky'!J24</f>
        <v>15.3</v>
      </c>
      <c r="M16" s="2">
        <f>'[2]vysledky'!K24</f>
        <v>6</v>
      </c>
      <c r="N16" s="2">
        <f>'[2]vysledky'!L24</f>
        <v>7.95</v>
      </c>
      <c r="O16" s="2">
        <f>'[2]vysledky'!N24</f>
        <v>13.95</v>
      </c>
      <c r="P16" s="2">
        <f>'[2]vysledky'!O24</f>
        <v>6</v>
      </c>
      <c r="Q16" s="2">
        <f>'[2]vysledky'!P24</f>
        <v>8.3</v>
      </c>
      <c r="R16" s="2">
        <f>'[2]vysledky'!R24</f>
        <v>14.3</v>
      </c>
    </row>
    <row r="17" spans="1:18" ht="11.25">
      <c r="A17" s="28">
        <v>8</v>
      </c>
      <c r="B17" s="29" t="str">
        <f>'[2]prezence'!C14</f>
        <v>Kešnarová Barbora</v>
      </c>
      <c r="C17" s="28">
        <f>'[2]prezence'!D14</f>
        <v>2001</v>
      </c>
      <c r="D17" s="29" t="str">
        <f>'[2]prezence'!E14</f>
        <v>TJ Slovan J.Hradec</v>
      </c>
      <c r="E17" s="29" t="str">
        <f>'[2]prezence'!F14</f>
        <v>Jedličková, Kešnarová</v>
      </c>
      <c r="F17" s="1">
        <f>'[2]vysledky'!S14</f>
        <v>57.95</v>
      </c>
      <c r="G17" s="2">
        <f>'[2]vysledky'!D14</f>
        <v>6</v>
      </c>
      <c r="H17" s="2">
        <f>'[2]vysledky'!E14</f>
        <v>9.25</v>
      </c>
      <c r="I17" s="2">
        <f>'[2]vysledky'!F14</f>
        <v>15.25</v>
      </c>
      <c r="J17" s="2">
        <f>'[2]vysledky'!G14</f>
        <v>6</v>
      </c>
      <c r="K17" s="2">
        <f>'[2]vysledky'!H14</f>
        <v>9.15</v>
      </c>
      <c r="L17" s="2">
        <f>'[2]vysledky'!J14</f>
        <v>15.15</v>
      </c>
      <c r="M17" s="2">
        <f>'[2]vysledky'!K14</f>
        <v>6</v>
      </c>
      <c r="N17" s="2">
        <f>'[2]vysledky'!L14</f>
        <v>7.8</v>
      </c>
      <c r="O17" s="2">
        <f>'[2]vysledky'!N14</f>
        <v>13.8</v>
      </c>
      <c r="P17" s="2">
        <f>'[2]vysledky'!O14</f>
        <v>6</v>
      </c>
      <c r="Q17" s="2">
        <f>'[2]vysledky'!P14</f>
        <v>7.75</v>
      </c>
      <c r="R17" s="2">
        <f>'[2]vysledky'!R14</f>
        <v>13.75</v>
      </c>
    </row>
    <row r="18" spans="1:18" ht="11.25">
      <c r="A18" s="30">
        <v>9</v>
      </c>
      <c r="B18" s="29" t="str">
        <f>'[2]prezence'!C10</f>
        <v>Vránová Daniela</v>
      </c>
      <c r="C18" s="28">
        <f>'[2]prezence'!D10</f>
        <v>2000</v>
      </c>
      <c r="D18" s="29" t="str">
        <f>'[2]prezence'!E10</f>
        <v>TJ Slovan J.Hradec</v>
      </c>
      <c r="E18" s="29" t="str">
        <f>'[2]prezence'!F10</f>
        <v>Látová Hana</v>
      </c>
      <c r="F18" s="1">
        <f>'[2]vysledky'!S10</f>
        <v>57.95</v>
      </c>
      <c r="G18" s="2">
        <f>'[2]vysledky'!D10</f>
        <v>6</v>
      </c>
      <c r="H18" s="2">
        <f>'[2]vysledky'!E10</f>
        <v>8.95</v>
      </c>
      <c r="I18" s="2">
        <f>'[2]vysledky'!F10</f>
        <v>14.95</v>
      </c>
      <c r="J18" s="2">
        <f>'[2]vysledky'!G10</f>
        <v>6</v>
      </c>
      <c r="K18" s="2">
        <f>'[2]vysledky'!H10</f>
        <v>9.25</v>
      </c>
      <c r="L18" s="2">
        <f>'[2]vysledky'!J10</f>
        <v>15.25</v>
      </c>
      <c r="M18" s="2">
        <f>'[2]vysledky'!K10</f>
        <v>6</v>
      </c>
      <c r="N18" s="2">
        <f>'[2]vysledky'!L10</f>
        <v>7.75</v>
      </c>
      <c r="O18" s="2">
        <f>'[2]vysledky'!N10</f>
        <v>13.75</v>
      </c>
      <c r="P18" s="2">
        <f>'[2]vysledky'!O10</f>
        <v>6</v>
      </c>
      <c r="Q18" s="2">
        <f>'[2]vysledky'!P10</f>
        <v>8</v>
      </c>
      <c r="R18" s="2">
        <f>'[2]vysledky'!R10</f>
        <v>14</v>
      </c>
    </row>
    <row r="19" spans="1:18" ht="11.25">
      <c r="A19" s="30">
        <v>10</v>
      </c>
      <c r="B19" s="29" t="str">
        <f>'[2]prezence'!C26</f>
        <v>Jakubcová Šárka</v>
      </c>
      <c r="C19" s="28">
        <f>'[2]prezence'!D26</f>
        <v>2000</v>
      </c>
      <c r="D19" s="29" t="str">
        <f>'[2]prezence'!E26</f>
        <v>TJ Spartak MAS SÚ</v>
      </c>
      <c r="E19" s="29" t="str">
        <f>'[2]prezence'!F26</f>
        <v>Poláková Alena, Jakubcová Šárka</v>
      </c>
      <c r="F19" s="1">
        <f>'[2]vysledky'!S26</f>
        <v>57.5</v>
      </c>
      <c r="G19" s="2">
        <f>'[2]vysledky'!D26</f>
        <v>6</v>
      </c>
      <c r="H19" s="2">
        <f>'[2]vysledky'!E26</f>
        <v>9.2</v>
      </c>
      <c r="I19" s="2">
        <f>'[2]vysledky'!F26</f>
        <v>15.2</v>
      </c>
      <c r="J19" s="2">
        <f>'[2]vysledky'!G26</f>
        <v>6</v>
      </c>
      <c r="K19" s="2">
        <f>'[2]vysledky'!H26</f>
        <v>8.8</v>
      </c>
      <c r="L19" s="2">
        <f>'[2]vysledky'!J26</f>
        <v>14.8</v>
      </c>
      <c r="M19" s="2">
        <f>'[2]vysledky'!K26</f>
        <v>6</v>
      </c>
      <c r="N19" s="2">
        <f>'[2]vysledky'!L26</f>
        <v>8.05</v>
      </c>
      <c r="O19" s="2">
        <f>'[2]vysledky'!N26</f>
        <v>14.05</v>
      </c>
      <c r="P19" s="2">
        <f>'[2]vysledky'!O26</f>
        <v>6</v>
      </c>
      <c r="Q19" s="2">
        <f>'[2]vysledky'!P26</f>
        <v>7.45</v>
      </c>
      <c r="R19" s="2">
        <f>'[2]vysledky'!R26</f>
        <v>13.45</v>
      </c>
    </row>
    <row r="20" spans="1:18" ht="11.25">
      <c r="A20" s="28">
        <v>11</v>
      </c>
      <c r="B20" s="29" t="str">
        <f>'[2]prezence'!C13</f>
        <v>Gyselová Julie</v>
      </c>
      <c r="C20" s="28">
        <f>'[2]prezence'!D13</f>
        <v>2000</v>
      </c>
      <c r="D20" s="29" t="str">
        <f>'[2]prezence'!E13</f>
        <v>TJ Slovan J.Hradec</v>
      </c>
      <c r="E20" s="29" t="str">
        <f>'[2]prezence'!F13</f>
        <v>Látová Hana</v>
      </c>
      <c r="F20" s="1">
        <f>'[2]vysledky'!S13</f>
        <v>57.3</v>
      </c>
      <c r="G20" s="2">
        <f>'[2]vysledky'!D13</f>
        <v>6</v>
      </c>
      <c r="H20" s="2">
        <f>'[2]vysledky'!E13</f>
        <v>8.7</v>
      </c>
      <c r="I20" s="2">
        <f>'[2]vysledky'!F13</f>
        <v>14.7</v>
      </c>
      <c r="J20" s="2">
        <f>'[2]vysledky'!G13</f>
        <v>6</v>
      </c>
      <c r="K20" s="2">
        <f>'[2]vysledky'!H13</f>
        <v>9.2</v>
      </c>
      <c r="L20" s="2">
        <f>'[2]vysledky'!J13</f>
        <v>15.2</v>
      </c>
      <c r="M20" s="2">
        <f>'[2]vysledky'!K13</f>
        <v>6</v>
      </c>
      <c r="N20" s="2">
        <f>'[2]vysledky'!L13</f>
        <v>8.35</v>
      </c>
      <c r="O20" s="2">
        <f>'[2]vysledky'!N13</f>
        <v>14.35</v>
      </c>
      <c r="P20" s="2">
        <f>'[2]vysledky'!O13</f>
        <v>6</v>
      </c>
      <c r="Q20" s="2">
        <f>'[2]vysledky'!P13</f>
        <v>7.05</v>
      </c>
      <c r="R20" s="2">
        <f>'[2]vysledky'!R13</f>
        <v>13.05</v>
      </c>
    </row>
    <row r="21" spans="1:18" ht="11.25">
      <c r="A21" s="30">
        <v>12</v>
      </c>
      <c r="B21" s="29" t="str">
        <f>'[2]prezence'!C29</f>
        <v>Hrbáčová Barbora</v>
      </c>
      <c r="C21" s="28">
        <f>'[2]prezence'!D29</f>
        <v>2001</v>
      </c>
      <c r="D21" s="29" t="str">
        <f>'[2]prezence'!E29</f>
        <v>TJ Sokol H.Počernice</v>
      </c>
      <c r="E21" s="29" t="str">
        <f>'[2]prezence'!F29</f>
        <v>Šotolová Lenka</v>
      </c>
      <c r="F21" s="1">
        <f>'[2]vysledky'!S29</f>
        <v>57.25</v>
      </c>
      <c r="G21" s="2">
        <f>'[2]vysledky'!D29</f>
        <v>6</v>
      </c>
      <c r="H21" s="2">
        <f>'[2]vysledky'!E29</f>
        <v>9.15</v>
      </c>
      <c r="I21" s="2">
        <f>'[2]vysledky'!F29</f>
        <v>15.15</v>
      </c>
      <c r="J21" s="2">
        <f>'[2]vysledky'!G29</f>
        <v>6</v>
      </c>
      <c r="K21" s="2">
        <f>'[2]vysledky'!H29</f>
        <v>8.75</v>
      </c>
      <c r="L21" s="2">
        <f>'[2]vysledky'!J29</f>
        <v>14.75</v>
      </c>
      <c r="M21" s="2">
        <f>'[2]vysledky'!K29</f>
        <v>6</v>
      </c>
      <c r="N21" s="2">
        <f>'[2]vysledky'!L29</f>
        <v>8</v>
      </c>
      <c r="O21" s="2">
        <f>'[2]vysledky'!N29</f>
        <v>14</v>
      </c>
      <c r="P21" s="2">
        <f>'[2]vysledky'!O29</f>
        <v>6</v>
      </c>
      <c r="Q21" s="2">
        <f>'[2]vysledky'!P29</f>
        <v>7.35</v>
      </c>
      <c r="R21" s="2">
        <f>'[2]vysledky'!R29</f>
        <v>13.35</v>
      </c>
    </row>
    <row r="22" spans="1:19" ht="11.25">
      <c r="A22" s="30">
        <v>13</v>
      </c>
      <c r="B22" s="29" t="str">
        <f>'[2]prezence'!C19</f>
        <v>Zachová Karolína</v>
      </c>
      <c r="C22" s="28">
        <f>'[2]prezence'!D19</f>
        <v>2000</v>
      </c>
      <c r="D22" s="29" t="str">
        <f>'[2]prezence'!E19</f>
        <v>SG Pelhřimov</v>
      </c>
      <c r="E22" s="29" t="str">
        <f>'[2]prezence'!F19</f>
        <v>Zourová,Jiříková</v>
      </c>
      <c r="F22" s="1">
        <f>'[2]vysledky'!S19</f>
        <v>56.8</v>
      </c>
      <c r="G22" s="2">
        <f>'[2]vysledky'!D19</f>
        <v>6</v>
      </c>
      <c r="H22" s="2">
        <f>'[2]vysledky'!E19</f>
        <v>8.95</v>
      </c>
      <c r="I22" s="2">
        <f>'[2]vysledky'!F19</f>
        <v>14.95</v>
      </c>
      <c r="J22" s="2">
        <f>'[2]vysledky'!G19</f>
        <v>6</v>
      </c>
      <c r="K22" s="2">
        <f>'[2]vysledky'!H19</f>
        <v>8.05</v>
      </c>
      <c r="L22" s="2">
        <f>'[2]vysledky'!J19</f>
        <v>14.05</v>
      </c>
      <c r="M22" s="2">
        <f>'[2]vysledky'!K19</f>
        <v>6</v>
      </c>
      <c r="N22" s="2">
        <f>'[2]vysledky'!L19</f>
        <v>7.75</v>
      </c>
      <c r="O22" s="2">
        <f>'[2]vysledky'!N19</f>
        <v>13.75</v>
      </c>
      <c r="P22" s="2">
        <f>'[2]vysledky'!O19</f>
        <v>6</v>
      </c>
      <c r="Q22" s="2">
        <f>'[2]vysledky'!P19</f>
        <v>8.05</v>
      </c>
      <c r="R22" s="2">
        <f>'[2]vysledky'!R19</f>
        <v>14.05</v>
      </c>
      <c r="S22" s="31"/>
    </row>
    <row r="23" spans="1:19" ht="11.25">
      <c r="A23" s="28">
        <v>14</v>
      </c>
      <c r="B23" s="29" t="str">
        <f>'[2]prezence'!C28</f>
        <v>Spitzerová Karolína</v>
      </c>
      <c r="C23" s="28">
        <f>'[2]prezence'!D28</f>
        <v>2001</v>
      </c>
      <c r="D23" s="29" t="str">
        <f>'[2]prezence'!E28</f>
        <v>TJ Sokol H.Počernice</v>
      </c>
      <c r="E23" s="29" t="str">
        <f>'[2]prezence'!F28</f>
        <v>Šotolová Lenka</v>
      </c>
      <c r="F23" s="1">
        <f>'[2]vysledky'!S28</f>
        <v>56.650000000000006</v>
      </c>
      <c r="G23" s="2" t="s">
        <v>18</v>
      </c>
      <c r="H23" s="2">
        <f>'[2]vysledky'!E28</f>
        <v>9.3</v>
      </c>
      <c r="I23" s="2">
        <f>'[2]vysledky'!F28</f>
        <v>15.3</v>
      </c>
      <c r="J23" s="2">
        <f>'[2]vysledky'!G28</f>
        <v>6</v>
      </c>
      <c r="K23" s="2">
        <f>'[2]vysledky'!H28</f>
        <v>8.65</v>
      </c>
      <c r="L23" s="2">
        <f>'[2]vysledky'!J28</f>
        <v>14.65</v>
      </c>
      <c r="M23" s="2">
        <f>'[2]vysledky'!K28</f>
        <v>6</v>
      </c>
      <c r="N23" s="2">
        <f>'[2]vysledky'!L28</f>
        <v>7.5</v>
      </c>
      <c r="O23" s="2">
        <f>'[2]vysledky'!N28</f>
        <v>13.5</v>
      </c>
      <c r="P23" s="2">
        <f>'[2]vysledky'!O28</f>
        <v>6</v>
      </c>
      <c r="Q23" s="2">
        <f>'[2]vysledky'!P28</f>
        <v>7.2</v>
      </c>
      <c r="R23" s="2">
        <f>'[2]vysledky'!R28</f>
        <v>13.2</v>
      </c>
      <c r="S23" s="31"/>
    </row>
    <row r="24" spans="1:19" ht="11.25">
      <c r="A24" s="30">
        <v>15</v>
      </c>
      <c r="B24" s="29" t="str">
        <f>'[2]prezence'!C12</f>
        <v>Pragerová Petra</v>
      </c>
      <c r="C24" s="28">
        <f>'[2]prezence'!D12</f>
        <v>2000</v>
      </c>
      <c r="D24" s="29" t="str">
        <f>'[2]prezence'!E12</f>
        <v>TJ Slovan J.Hradec</v>
      </c>
      <c r="E24" s="29" t="str">
        <f>'[2]prezence'!F12</f>
        <v>Látová Hana</v>
      </c>
      <c r="F24" s="1">
        <f>'[2]vysledky'!S12</f>
        <v>56.50000000000001</v>
      </c>
      <c r="G24" s="2">
        <f>'[2]vysledky'!D12</f>
        <v>6</v>
      </c>
      <c r="H24" s="2">
        <f>'[2]vysledky'!E12</f>
        <v>9.1</v>
      </c>
      <c r="I24" s="2">
        <f>'[2]vysledky'!F12</f>
        <v>15.1</v>
      </c>
      <c r="J24" s="2">
        <f>'[2]vysledky'!G12</f>
        <v>6</v>
      </c>
      <c r="K24" s="2">
        <f>'[2]vysledky'!H12</f>
        <v>9</v>
      </c>
      <c r="L24" s="2">
        <f>'[2]vysledky'!J12</f>
        <v>15</v>
      </c>
      <c r="M24" s="2">
        <f>'[2]vysledky'!K12</f>
        <v>6</v>
      </c>
      <c r="N24" s="2">
        <f>'[2]vysledky'!L12</f>
        <v>7.3</v>
      </c>
      <c r="O24" s="2">
        <f>'[2]vysledky'!N12</f>
        <v>13.3</v>
      </c>
      <c r="P24" s="2">
        <f>'[2]vysledky'!O12</f>
        <v>6</v>
      </c>
      <c r="Q24" s="2">
        <f>'[2]vysledky'!P12</f>
        <v>7.1</v>
      </c>
      <c r="R24" s="2">
        <f>'[2]vysledky'!R12</f>
        <v>13.1</v>
      </c>
      <c r="S24" s="31"/>
    </row>
    <row r="25" spans="1:19" ht="11.25">
      <c r="A25" s="30">
        <v>16</v>
      </c>
      <c r="B25" s="29" t="str">
        <f>'[2]prezence'!C23</f>
        <v>Míková Veronika</v>
      </c>
      <c r="C25" s="28">
        <f>'[2]prezence'!D23</f>
        <v>2001</v>
      </c>
      <c r="D25" s="29" t="str">
        <f>'[2]prezence'!E23</f>
        <v>TJ Spartak MAS SÚ</v>
      </c>
      <c r="E25" s="29" t="str">
        <f>'[2]prezence'!F23</f>
        <v>Bártová Kateřina</v>
      </c>
      <c r="F25" s="1">
        <f>'[2]vysledky'!S23</f>
        <v>56.5</v>
      </c>
      <c r="G25" s="2">
        <f>'[2]vysledky'!D23</f>
        <v>6</v>
      </c>
      <c r="H25" s="2">
        <f>'[2]vysledky'!E23</f>
        <v>7.65</v>
      </c>
      <c r="I25" s="2">
        <f>'[2]vysledky'!F23</f>
        <v>13.65</v>
      </c>
      <c r="J25" s="2">
        <f>'[2]vysledky'!G23</f>
        <v>6</v>
      </c>
      <c r="K25" s="2">
        <f>'[2]vysledky'!H23</f>
        <v>8.7</v>
      </c>
      <c r="L25" s="2">
        <f>'[2]vysledky'!J23</f>
        <v>14.7</v>
      </c>
      <c r="M25" s="2">
        <f>'[2]vysledky'!K23</f>
        <v>6</v>
      </c>
      <c r="N25" s="2">
        <f>'[2]vysledky'!L23</f>
        <v>7.6</v>
      </c>
      <c r="O25" s="2">
        <f>'[2]vysledky'!N23</f>
        <v>13.6</v>
      </c>
      <c r="P25" s="2">
        <f>'[2]vysledky'!O23</f>
        <v>6</v>
      </c>
      <c r="Q25" s="2">
        <f>'[2]vysledky'!P23</f>
        <v>8.55</v>
      </c>
      <c r="R25" s="2">
        <f>'[2]vysledky'!R23</f>
        <v>14.55</v>
      </c>
      <c r="S25" s="31"/>
    </row>
    <row r="26" spans="1:19" ht="11.25">
      <c r="A26" s="28">
        <v>17</v>
      </c>
      <c r="B26" s="29" t="str">
        <f>'[2]prezence'!C31</f>
        <v>Smrčinová Adéla</v>
      </c>
      <c r="C26" s="28">
        <f>'[2]prezence'!D31</f>
        <v>2001</v>
      </c>
      <c r="D26" s="29" t="str">
        <f>'[2]prezence'!E31</f>
        <v>Merkur Č.Budějovice</v>
      </c>
      <c r="E26" s="29" t="str">
        <f>'[2]prezence'!F31</f>
        <v>Zabilka</v>
      </c>
      <c r="F26" s="1">
        <f>'[2]vysledky'!S31</f>
        <v>55.949999999999996</v>
      </c>
      <c r="G26" s="2">
        <f>'[2]vysledky'!D31</f>
        <v>6</v>
      </c>
      <c r="H26" s="2">
        <f>'[2]vysledky'!E31</f>
        <v>8.7</v>
      </c>
      <c r="I26" s="2">
        <f>'[2]vysledky'!F31</f>
        <v>14.7</v>
      </c>
      <c r="J26" s="2">
        <f>'[2]vysledky'!G31</f>
        <v>6</v>
      </c>
      <c r="K26" s="2">
        <f>'[2]vysledky'!H31</f>
        <v>8.25</v>
      </c>
      <c r="L26" s="2">
        <f>'[2]vysledky'!J31</f>
        <v>14.25</v>
      </c>
      <c r="M26" s="2">
        <f>'[2]vysledky'!K31</f>
        <v>6</v>
      </c>
      <c r="N26" s="2">
        <f>'[2]vysledky'!L31</f>
        <v>6.85</v>
      </c>
      <c r="O26" s="2">
        <f>'[2]vysledky'!N31</f>
        <v>12.85</v>
      </c>
      <c r="P26" s="2">
        <f>'[2]vysledky'!O31</f>
        <v>6</v>
      </c>
      <c r="Q26" s="2">
        <f>'[2]vysledky'!P31</f>
        <v>8.15</v>
      </c>
      <c r="R26" s="2">
        <f>'[2]vysledky'!R31</f>
        <v>14.15</v>
      </c>
      <c r="S26" s="31"/>
    </row>
    <row r="27" spans="1:19" ht="11.25">
      <c r="A27" s="30">
        <v>18</v>
      </c>
      <c r="B27" s="29" t="str">
        <f>'[2]prezence'!C20</f>
        <v>Hašková Eliška</v>
      </c>
      <c r="C27" s="28">
        <f>'[2]prezence'!D20</f>
        <v>2001</v>
      </c>
      <c r="D27" s="29" t="str">
        <f>'[2]prezence'!E20</f>
        <v>SG Pelhřimov</v>
      </c>
      <c r="E27" s="29" t="str">
        <f>'[2]prezence'!F20</f>
        <v>Zourová,Jiříková</v>
      </c>
      <c r="F27" s="1">
        <f>'[2]vysledky'!S20</f>
        <v>55.650000000000006</v>
      </c>
      <c r="G27" s="2">
        <f>'[2]vysledky'!D20</f>
        <v>6</v>
      </c>
      <c r="H27" s="2">
        <f>'[2]vysledky'!E20</f>
        <v>8.85</v>
      </c>
      <c r="I27" s="2">
        <f>'[2]vysledky'!F20</f>
        <v>14.85</v>
      </c>
      <c r="J27" s="2">
        <f>'[2]vysledky'!G20</f>
        <v>6</v>
      </c>
      <c r="K27" s="2">
        <f>'[2]vysledky'!H20</f>
        <v>7.75</v>
      </c>
      <c r="L27" s="2">
        <f>'[2]vysledky'!J20</f>
        <v>13.75</v>
      </c>
      <c r="M27" s="2">
        <f>'[2]vysledky'!K20</f>
        <v>6</v>
      </c>
      <c r="N27" s="2">
        <f>'[2]vysledky'!L20</f>
        <v>7.1</v>
      </c>
      <c r="O27" s="2">
        <f>'[2]vysledky'!N20</f>
        <v>13.1</v>
      </c>
      <c r="P27" s="2">
        <f>'[2]vysledky'!O20</f>
        <v>6</v>
      </c>
      <c r="Q27" s="2">
        <f>'[2]vysledky'!P20</f>
        <v>7.95</v>
      </c>
      <c r="R27" s="2">
        <f>'[2]vysledky'!R20</f>
        <v>13.95</v>
      </c>
      <c r="S27" s="31"/>
    </row>
    <row r="28" spans="1:19" ht="11.25">
      <c r="A28" s="30">
        <v>19</v>
      </c>
      <c r="B28" s="29" t="str">
        <f>'[2]prezence'!C18</f>
        <v>Benešová Sára</v>
      </c>
      <c r="C28" s="28">
        <f>'[2]prezence'!D18</f>
        <v>2000</v>
      </c>
      <c r="D28" s="29" t="str">
        <f>'[2]prezence'!E18</f>
        <v>SG Pelhřimov</v>
      </c>
      <c r="E28" s="29" t="str">
        <f>'[2]prezence'!F18</f>
        <v>Zourová,Jiříková</v>
      </c>
      <c r="F28" s="1">
        <f>'[2]vysledky'!S18</f>
        <v>55.5</v>
      </c>
      <c r="G28" s="2">
        <f>'[2]vysledky'!D18</f>
        <v>6</v>
      </c>
      <c r="H28" s="2">
        <f>'[2]vysledky'!E18</f>
        <v>9</v>
      </c>
      <c r="I28" s="2">
        <f>'[2]vysledky'!F18</f>
        <v>15</v>
      </c>
      <c r="J28" s="2">
        <f>'[2]vysledky'!G18</f>
        <v>6</v>
      </c>
      <c r="K28" s="2">
        <f>'[2]vysledky'!H18</f>
        <v>8.4</v>
      </c>
      <c r="L28" s="2">
        <f>'[2]vysledky'!J18</f>
        <v>14.4</v>
      </c>
      <c r="M28" s="2">
        <f>'[2]vysledky'!K18</f>
        <v>6</v>
      </c>
      <c r="N28" s="2">
        <f>'[2]vysledky'!L18</f>
        <v>6.75</v>
      </c>
      <c r="O28" s="2">
        <f>'[2]vysledky'!N18</f>
        <v>12.75</v>
      </c>
      <c r="P28" s="2">
        <f>'[2]vysledky'!O18</f>
        <v>6</v>
      </c>
      <c r="Q28" s="2">
        <f>'[2]vysledky'!P18</f>
        <v>7.35</v>
      </c>
      <c r="R28" s="2">
        <f>'[2]vysledky'!R18</f>
        <v>13.35</v>
      </c>
      <c r="S28" s="31"/>
    </row>
    <row r="29" spans="1:19" ht="11.25">
      <c r="A29" s="28">
        <v>20</v>
      </c>
      <c r="B29" s="29" t="str">
        <f>'[2]prezence'!C27</f>
        <v>Hornichová Zuzana</v>
      </c>
      <c r="C29" s="28">
        <f>'[2]prezence'!D27</f>
        <v>1999</v>
      </c>
      <c r="D29" s="29" t="str">
        <f>'[2]prezence'!E27</f>
        <v>TJ Spartak MAS SÚ</v>
      </c>
      <c r="E29" s="29" t="str">
        <f>'[2]prezence'!F27</f>
        <v>Hornichová Zuzana</v>
      </c>
      <c r="F29" s="1">
        <f>'[2]vysledky'!S27</f>
        <v>54.75</v>
      </c>
      <c r="G29" s="2">
        <f>'[2]vysledky'!D27</f>
        <v>6</v>
      </c>
      <c r="H29" s="2">
        <f>'[2]vysledky'!E27</f>
        <v>9.05</v>
      </c>
      <c r="I29" s="2">
        <f>'[2]vysledky'!F27</f>
        <v>15.05</v>
      </c>
      <c r="J29" s="2">
        <f>'[2]vysledky'!G27</f>
        <v>6</v>
      </c>
      <c r="K29" s="2">
        <f>'[2]vysledky'!H27</f>
        <v>8.35</v>
      </c>
      <c r="L29" s="2">
        <f>'[2]vysledky'!J27</f>
        <v>14.35</v>
      </c>
      <c r="M29" s="2">
        <f>'[2]vysledky'!K27</f>
        <v>5</v>
      </c>
      <c r="N29" s="2">
        <f>'[2]vysledky'!L27</f>
        <v>6.85</v>
      </c>
      <c r="O29" s="2">
        <f>'[2]vysledky'!N27</f>
        <v>11.85</v>
      </c>
      <c r="P29" s="2">
        <f>'[2]vysledky'!O27</f>
        <v>6</v>
      </c>
      <c r="Q29" s="2">
        <f>'[2]vysledky'!P27</f>
        <v>7.5</v>
      </c>
      <c r="R29" s="2">
        <f>'[2]vysledky'!R27</f>
        <v>13.5</v>
      </c>
      <c r="S29" s="31"/>
    </row>
    <row r="30" spans="1:19" ht="11.25">
      <c r="A30" s="30">
        <v>21</v>
      </c>
      <c r="B30" s="29" t="str">
        <f>'[2]prezence'!C22</f>
        <v>Spišáková Vanesa</v>
      </c>
      <c r="C30" s="28">
        <f>'[2]prezence'!D22</f>
        <v>2001</v>
      </c>
      <c r="D30" s="29" t="str">
        <f>'[2]prezence'!E22</f>
        <v>TJ Spartak MAS SÚ</v>
      </c>
      <c r="E30" s="29" t="str">
        <f>'[2]prezence'!F22</f>
        <v>Panošová Vendula</v>
      </c>
      <c r="F30" s="1">
        <f>'[2]vysledky'!S22</f>
        <v>54.599999999999994</v>
      </c>
      <c r="G30" s="2">
        <f>'[2]vysledky'!D22</f>
        <v>6</v>
      </c>
      <c r="H30" s="2">
        <f>'[2]vysledky'!E22</f>
        <v>8.05</v>
      </c>
      <c r="I30" s="2">
        <f>'[2]vysledky'!F22</f>
        <v>14.05</v>
      </c>
      <c r="J30" s="2">
        <f>'[2]vysledky'!G22</f>
        <v>6</v>
      </c>
      <c r="K30" s="2">
        <f>'[2]vysledky'!H22</f>
        <v>8.5</v>
      </c>
      <c r="L30" s="2">
        <f>'[2]vysledky'!J22</f>
        <v>14.5</v>
      </c>
      <c r="M30" s="2">
        <f>'[2]vysledky'!K22</f>
        <v>6</v>
      </c>
      <c r="N30" s="2">
        <f>'[2]vysledky'!L22</f>
        <v>7.5</v>
      </c>
      <c r="O30" s="2">
        <f>'[2]vysledky'!N22</f>
        <v>13.5</v>
      </c>
      <c r="P30" s="2">
        <f>'[2]vysledky'!O22</f>
        <v>6</v>
      </c>
      <c r="Q30" s="2">
        <f>'[2]vysledky'!P22</f>
        <v>6.55</v>
      </c>
      <c r="R30" s="2">
        <f>'[2]vysledky'!R22</f>
        <v>12.55</v>
      </c>
      <c r="S30" s="31"/>
    </row>
    <row r="31" spans="1:19" ht="11.25">
      <c r="A31" s="28">
        <v>22</v>
      </c>
      <c r="B31" s="29" t="str">
        <f>'[2]prezence'!C17</f>
        <v>Koutná Kristýna</v>
      </c>
      <c r="C31" s="28">
        <f>'[2]prezence'!D17</f>
        <v>2001</v>
      </c>
      <c r="D31" s="29" t="str">
        <f>'[2]prezence'!E17</f>
        <v>TJ Slovan J.Hradec</v>
      </c>
      <c r="E31" s="29" t="str">
        <f>'[2]prezence'!F17</f>
        <v>Jedličková, Kešnarová</v>
      </c>
      <c r="F31" s="1">
        <f>'[2]vysledky'!S17</f>
        <v>53.45</v>
      </c>
      <c r="G31" s="2">
        <f>'[2]vysledky'!D17</f>
        <v>6</v>
      </c>
      <c r="H31" s="2">
        <f>'[2]vysledky'!E17</f>
        <v>9</v>
      </c>
      <c r="I31" s="2">
        <f>'[2]vysledky'!F17</f>
        <v>15</v>
      </c>
      <c r="J31" s="2">
        <f>'[2]vysledky'!G17</f>
        <v>6</v>
      </c>
      <c r="K31" s="2">
        <f>'[2]vysledky'!H17</f>
        <v>8.25</v>
      </c>
      <c r="L31" s="2">
        <f>'[2]vysledky'!J17</f>
        <v>14.25</v>
      </c>
      <c r="M31" s="2">
        <f>'[2]vysledky'!K17</f>
        <v>6</v>
      </c>
      <c r="N31" s="2">
        <f>'[2]vysledky'!L17</f>
        <v>5.75</v>
      </c>
      <c r="O31" s="2">
        <f>'[2]vysledky'!N17</f>
        <v>11.75</v>
      </c>
      <c r="P31" s="2">
        <f>'[2]vysledky'!O17</f>
        <v>6</v>
      </c>
      <c r="Q31" s="2">
        <f>'[2]vysledky'!P17</f>
        <v>6.45</v>
      </c>
      <c r="R31" s="2">
        <f>'[2]vysledky'!R17</f>
        <v>12.45</v>
      </c>
      <c r="S31" s="31"/>
    </row>
    <row r="32" spans="1:19" ht="11.25">
      <c r="A32" s="28"/>
      <c r="B32" s="29"/>
      <c r="C32" s="28"/>
      <c r="D32" s="29"/>
      <c r="E32" s="29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2"/>
    </row>
    <row r="33" spans="1:23" ht="11.25">
      <c r="A33" s="16"/>
      <c r="B33" s="17"/>
      <c r="C33" s="16"/>
      <c r="D33" s="17"/>
      <c r="E33" s="17"/>
      <c r="F33" s="35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1"/>
      <c r="T33" s="4"/>
      <c r="U33" s="4"/>
      <c r="V33" s="4"/>
      <c r="W33" s="4"/>
    </row>
    <row r="34" spans="1:23" ht="11.25">
      <c r="A34" s="16"/>
      <c r="B34" s="17"/>
      <c r="C34" s="16"/>
      <c r="D34" s="17"/>
      <c r="E34" s="17"/>
      <c r="F34" s="35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1"/>
      <c r="T34" s="4"/>
      <c r="U34" s="4"/>
      <c r="V34" s="4"/>
      <c r="W34" s="4"/>
    </row>
    <row r="35" spans="1:23" ht="11.25">
      <c r="A35" s="16"/>
      <c r="B35" s="17"/>
      <c r="C35" s="16"/>
      <c r="D35" s="17"/>
      <c r="E35" s="17"/>
      <c r="F35" s="35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1"/>
      <c r="T35" s="4"/>
      <c r="U35" s="4"/>
      <c r="V35" s="4"/>
      <c r="W35" s="4"/>
    </row>
    <row r="36" spans="1:23" ht="11.25">
      <c r="A36" s="16"/>
      <c r="B36" s="17"/>
      <c r="C36" s="16"/>
      <c r="D36" s="17"/>
      <c r="E36" s="17"/>
      <c r="F36" s="35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1"/>
      <c r="T36" s="4"/>
      <c r="U36" s="4"/>
      <c r="V36" s="4"/>
      <c r="W36" s="4"/>
    </row>
    <row r="37" spans="1:23" ht="11.25">
      <c r="A37" s="16"/>
      <c r="B37" s="17"/>
      <c r="C37" s="16"/>
      <c r="D37" s="17"/>
      <c r="E37" s="17"/>
      <c r="F37" s="35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1"/>
      <c r="T37" s="4"/>
      <c r="U37" s="4"/>
      <c r="V37" s="4"/>
      <c r="W37" s="4"/>
    </row>
    <row r="38" spans="1:23" ht="11.25">
      <c r="A38" s="16"/>
      <c r="B38" s="17"/>
      <c r="C38" s="16"/>
      <c r="D38" s="17"/>
      <c r="E38" s="17"/>
      <c r="F38" s="35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1"/>
      <c r="T38" s="4"/>
      <c r="U38" s="4"/>
      <c r="V38" s="4"/>
      <c r="W38" s="4"/>
    </row>
    <row r="39" spans="1:23" ht="11.25">
      <c r="A39" s="16"/>
      <c r="B39" s="17"/>
      <c r="C39" s="16"/>
      <c r="D39" s="17"/>
      <c r="E39" s="17"/>
      <c r="F39" s="35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1"/>
      <c r="T39" s="4"/>
      <c r="U39" s="4"/>
      <c r="V39" s="4"/>
      <c r="W39" s="4"/>
    </row>
    <row r="40" spans="1:23" ht="11.25">
      <c r="A40" s="16"/>
      <c r="B40" s="17"/>
      <c r="C40" s="16"/>
      <c r="D40" s="17"/>
      <c r="E40" s="17"/>
      <c r="F40" s="35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1"/>
      <c r="T40" s="4"/>
      <c r="U40" s="4"/>
      <c r="V40" s="4"/>
      <c r="W40" s="4"/>
    </row>
    <row r="41" spans="1:23" ht="11.25">
      <c r="A41" s="16"/>
      <c r="B41" s="17"/>
      <c r="C41" s="16"/>
      <c r="D41" s="17"/>
      <c r="E41" s="17"/>
      <c r="F41" s="35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1"/>
      <c r="T41" s="4"/>
      <c r="U41" s="4"/>
      <c r="V41" s="4"/>
      <c r="W41" s="4"/>
    </row>
    <row r="42" spans="1:23" ht="11.25">
      <c r="A42" s="16"/>
      <c r="B42" s="17"/>
      <c r="C42" s="16"/>
      <c r="D42" s="17"/>
      <c r="E42" s="17"/>
      <c r="F42" s="35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1"/>
      <c r="T42" s="4"/>
      <c r="U42" s="4"/>
      <c r="V42" s="4"/>
      <c r="W42" s="4"/>
    </row>
    <row r="43" spans="1:23" ht="11.25">
      <c r="A43" s="16"/>
      <c r="B43" s="17"/>
      <c r="C43" s="16"/>
      <c r="D43" s="17"/>
      <c r="E43" s="17"/>
      <c r="F43" s="35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1"/>
      <c r="T43" s="4"/>
      <c r="U43" s="4"/>
      <c r="V43" s="4"/>
      <c r="W43" s="4"/>
    </row>
    <row r="44" spans="1:23" ht="11.25">
      <c r="A44" s="16"/>
      <c r="B44" s="17"/>
      <c r="C44" s="16"/>
      <c r="D44" s="17"/>
      <c r="E44" s="17"/>
      <c r="F44" s="35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1"/>
      <c r="T44" s="4"/>
      <c r="U44" s="4"/>
      <c r="V44" s="4"/>
      <c r="W44" s="4"/>
    </row>
    <row r="45" spans="1:23" ht="11.25">
      <c r="A45" s="16"/>
      <c r="B45" s="17"/>
      <c r="C45" s="16"/>
      <c r="D45" s="17"/>
      <c r="E45" s="17"/>
      <c r="F45" s="35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1"/>
      <c r="T45" s="4"/>
      <c r="U45" s="4"/>
      <c r="V45" s="4"/>
      <c r="W45" s="4"/>
    </row>
    <row r="46" spans="1:23" ht="11.25">
      <c r="A46" s="16"/>
      <c r="B46" s="17"/>
      <c r="C46" s="16"/>
      <c r="D46" s="17"/>
      <c r="E46" s="17"/>
      <c r="F46" s="35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1"/>
      <c r="T46" s="4"/>
      <c r="U46" s="4"/>
      <c r="V46" s="4"/>
      <c r="W46" s="4"/>
    </row>
    <row r="47" spans="1:23" ht="11.25">
      <c r="A47" s="16"/>
      <c r="B47" s="17"/>
      <c r="C47" s="16"/>
      <c r="D47" s="17"/>
      <c r="E47" s="17"/>
      <c r="F47" s="35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1"/>
      <c r="T47" s="4"/>
      <c r="U47" s="4"/>
      <c r="V47" s="4"/>
      <c r="W47" s="4"/>
    </row>
    <row r="48" spans="1:23" ht="11.25">
      <c r="A48" s="16"/>
      <c r="B48" s="17"/>
      <c r="C48" s="16"/>
      <c r="D48" s="17"/>
      <c r="E48" s="17"/>
      <c r="F48" s="35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1"/>
      <c r="T48" s="4"/>
      <c r="U48" s="4"/>
      <c r="V48" s="4"/>
      <c r="W48" s="4"/>
    </row>
    <row r="49" spans="1:23" ht="11.25">
      <c r="A49" s="16"/>
      <c r="B49" s="17"/>
      <c r="C49" s="16"/>
      <c r="D49" s="17"/>
      <c r="E49" s="17"/>
      <c r="F49" s="35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1"/>
      <c r="T49" s="4"/>
      <c r="U49" s="4"/>
      <c r="V49" s="4"/>
      <c r="W49" s="4"/>
    </row>
    <row r="50" spans="1:23" ht="11.25">
      <c r="A50" s="16"/>
      <c r="B50" s="17"/>
      <c r="C50" s="16"/>
      <c r="D50" s="17"/>
      <c r="E50" s="17"/>
      <c r="F50" s="35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1"/>
      <c r="T50" s="4"/>
      <c r="U50" s="4"/>
      <c r="V50" s="4"/>
      <c r="W50" s="4"/>
    </row>
    <row r="51" spans="1:23" ht="11.25">
      <c r="A51" s="16"/>
      <c r="B51" s="17"/>
      <c r="C51" s="16"/>
      <c r="D51" s="17"/>
      <c r="E51" s="17"/>
      <c r="F51" s="35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1"/>
      <c r="T51" s="4"/>
      <c r="U51" s="4"/>
      <c r="V51" s="4"/>
      <c r="W51" s="4"/>
    </row>
    <row r="52" spans="1:23" ht="11.25">
      <c r="A52" s="16"/>
      <c r="B52" s="17"/>
      <c r="C52" s="16"/>
      <c r="D52" s="17"/>
      <c r="E52" s="17"/>
      <c r="F52" s="35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1"/>
      <c r="T52" s="4"/>
      <c r="U52" s="4"/>
      <c r="V52" s="4"/>
      <c r="W52" s="4"/>
    </row>
    <row r="53" spans="1:23" ht="11.25">
      <c r="A53" s="16"/>
      <c r="B53" s="17"/>
      <c r="C53" s="16"/>
      <c r="D53" s="17"/>
      <c r="E53" s="17"/>
      <c r="F53" s="35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1"/>
      <c r="T53" s="4"/>
      <c r="U53" s="4"/>
      <c r="V53" s="4"/>
      <c r="W53" s="4"/>
    </row>
    <row r="54" spans="1:23" ht="11.25">
      <c r="A54" s="16"/>
      <c r="B54" s="17"/>
      <c r="C54" s="16"/>
      <c r="D54" s="17"/>
      <c r="E54" s="17"/>
      <c r="F54" s="35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1"/>
      <c r="T54" s="4"/>
      <c r="U54" s="4"/>
      <c r="V54" s="4"/>
      <c r="W54" s="4"/>
    </row>
    <row r="55" spans="1:23" ht="11.25">
      <c r="A55" s="16"/>
      <c r="B55" s="17"/>
      <c r="C55" s="16"/>
      <c r="D55" s="17"/>
      <c r="E55" s="17"/>
      <c r="F55" s="35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1"/>
      <c r="T55" s="4"/>
      <c r="U55" s="4"/>
      <c r="V55" s="4"/>
      <c r="W55" s="4"/>
    </row>
    <row r="56" spans="1:23" ht="11.25">
      <c r="A56" s="16"/>
      <c r="B56" s="17"/>
      <c r="C56" s="16"/>
      <c r="D56" s="17"/>
      <c r="E56" s="17"/>
      <c r="F56" s="35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1"/>
      <c r="T56" s="4"/>
      <c r="U56" s="4"/>
      <c r="V56" s="4"/>
      <c r="W56" s="4"/>
    </row>
    <row r="57" spans="1:23" ht="11.25">
      <c r="A57" s="16"/>
      <c r="B57" s="17"/>
      <c r="C57" s="16"/>
      <c r="D57" s="17"/>
      <c r="E57" s="17"/>
      <c r="F57" s="35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1"/>
      <c r="T57" s="4"/>
      <c r="U57" s="4"/>
      <c r="V57" s="4"/>
      <c r="W57" s="4"/>
    </row>
    <row r="58" spans="1:23" ht="11.25">
      <c r="A58" s="16"/>
      <c r="B58" s="17"/>
      <c r="C58" s="16"/>
      <c r="D58" s="17"/>
      <c r="E58" s="17"/>
      <c r="F58" s="35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1"/>
      <c r="T58" s="4"/>
      <c r="U58" s="4"/>
      <c r="V58" s="4"/>
      <c r="W58" s="4"/>
    </row>
    <row r="59" spans="1:23" ht="11.25">
      <c r="A59" s="16"/>
      <c r="B59" s="17"/>
      <c r="C59" s="16"/>
      <c r="D59" s="17"/>
      <c r="E59" s="17"/>
      <c r="F59" s="35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1"/>
      <c r="T59" s="4"/>
      <c r="U59" s="4"/>
      <c r="V59" s="4"/>
      <c r="W59" s="4"/>
    </row>
    <row r="60" spans="15:17" ht="11.25">
      <c r="O60" s="34"/>
      <c r="P60" s="34"/>
      <c r="Q60" s="34"/>
    </row>
  </sheetData>
  <sheetProtection/>
  <mergeCells count="6">
    <mergeCell ref="A1:R1"/>
    <mergeCell ref="A2:F2"/>
    <mergeCell ref="G7:I7"/>
    <mergeCell ref="J7:L7"/>
    <mergeCell ref="M7:O7"/>
    <mergeCell ref="P7:R7"/>
  </mergeCells>
  <printOptions/>
  <pageMargins left="0.3937007874015748" right="0.3937007874015748" top="0.3937007874015748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3.7109375" style="3" customWidth="1"/>
    <col min="2" max="2" width="14.7109375" style="33" customWidth="1"/>
    <col min="3" max="3" width="4.7109375" style="33" customWidth="1"/>
    <col min="4" max="4" width="13.7109375" style="3" customWidth="1"/>
    <col min="5" max="5" width="13.140625" style="3" customWidth="1"/>
    <col min="6" max="6" width="7.140625" style="3" customWidth="1"/>
    <col min="7" max="7" width="6.7109375" style="3" customWidth="1"/>
    <col min="8" max="8" width="7.140625" style="3" customWidth="1"/>
    <col min="9" max="9" width="6.28125" style="3" customWidth="1"/>
    <col min="10" max="10" width="6.7109375" style="3" customWidth="1"/>
    <col min="11" max="11" width="7.140625" style="3" customWidth="1"/>
    <col min="12" max="12" width="6.28125" style="3" customWidth="1"/>
    <col min="13" max="13" width="6.7109375" style="3" customWidth="1"/>
    <col min="14" max="14" width="7.140625" style="3" customWidth="1"/>
    <col min="15" max="15" width="6.28125" style="3" customWidth="1"/>
    <col min="16" max="16" width="6.7109375" style="3" customWidth="1"/>
    <col min="17" max="17" width="7.140625" style="3" customWidth="1"/>
    <col min="18" max="18" width="6.28125" style="3" customWidth="1"/>
    <col min="19" max="16384" width="9.140625" style="3" customWidth="1"/>
  </cols>
  <sheetData>
    <row r="1" spans="1:18" ht="12" thickBot="1">
      <c r="A1" s="39" t="str">
        <f>'[3]prezence'!B3</f>
        <v>23. ročník Pohár Vajgaru 17. 5. 2008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1"/>
    </row>
    <row r="2" spans="1:11" ht="12" thickBot="1">
      <c r="A2" s="42"/>
      <c r="B2" s="42"/>
      <c r="C2" s="42"/>
      <c r="D2" s="42"/>
      <c r="E2" s="42"/>
      <c r="F2" s="42"/>
      <c r="G2" s="5"/>
      <c r="H2" s="5"/>
      <c r="I2" s="5"/>
      <c r="J2" s="5"/>
      <c r="K2" s="5"/>
    </row>
    <row r="3" spans="1:18" ht="12" thickBot="1">
      <c r="A3" s="6"/>
      <c r="B3" s="7"/>
      <c r="C3" s="7"/>
      <c r="D3" s="8"/>
      <c r="E3" s="9" t="s">
        <v>0</v>
      </c>
      <c r="F3" s="10" t="str">
        <f>'[3]prezence'!E7</f>
        <v>Starží žákyně</v>
      </c>
      <c r="G3" s="11"/>
      <c r="H3" s="11"/>
      <c r="I3" s="11"/>
      <c r="J3" s="11"/>
      <c r="K3" s="11"/>
      <c r="L3" s="8"/>
      <c r="M3" s="8"/>
      <c r="N3" s="8"/>
      <c r="O3" s="8"/>
      <c r="P3" s="8"/>
      <c r="Q3" s="8"/>
      <c r="R3" s="12"/>
    </row>
    <row r="4" spans="1:18" ht="12" thickBot="1">
      <c r="A4" s="5"/>
      <c r="B4" s="5"/>
      <c r="C4" s="5"/>
      <c r="D4" s="5"/>
      <c r="E4" s="5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2" thickBot="1">
      <c r="A5" s="13"/>
      <c r="B5" s="9" t="s">
        <v>1</v>
      </c>
      <c r="C5" s="14" t="str">
        <f>'[3]prezence'!E4</f>
        <v>Jiřina Dvořáková</v>
      </c>
      <c r="D5" s="8"/>
      <c r="E5" s="15"/>
      <c r="F5" s="16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" thickBot="1">
      <c r="A6" s="13"/>
      <c r="B6" s="9" t="s">
        <v>2</v>
      </c>
      <c r="C6" s="14" t="str">
        <f>'[3]prezence'!E5</f>
        <v>Miroslava Zádrapová</v>
      </c>
      <c r="D6" s="8"/>
      <c r="E6" s="15"/>
      <c r="F6" s="16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" thickBot="1">
      <c r="A7" s="16"/>
      <c r="B7" s="17"/>
      <c r="C7" s="17"/>
      <c r="D7" s="16"/>
      <c r="E7" s="16"/>
      <c r="F7" s="18" t="s">
        <v>3</v>
      </c>
      <c r="G7" s="43" t="s">
        <v>4</v>
      </c>
      <c r="H7" s="44"/>
      <c r="I7" s="45"/>
      <c r="J7" s="43" t="s">
        <v>5</v>
      </c>
      <c r="K7" s="44"/>
      <c r="L7" s="45"/>
      <c r="M7" s="43" t="s">
        <v>6</v>
      </c>
      <c r="N7" s="44"/>
      <c r="O7" s="45"/>
      <c r="P7" s="43" t="s">
        <v>7</v>
      </c>
      <c r="Q7" s="44"/>
      <c r="R7" s="45"/>
    </row>
    <row r="8" spans="1:18" ht="12" thickBot="1">
      <c r="A8" s="19" t="s">
        <v>8</v>
      </c>
      <c r="B8" s="20" t="s">
        <v>9</v>
      </c>
      <c r="C8" s="19" t="s">
        <v>10</v>
      </c>
      <c r="D8" s="20" t="s">
        <v>11</v>
      </c>
      <c r="E8" s="21" t="s">
        <v>12</v>
      </c>
      <c r="F8" s="22" t="s">
        <v>13</v>
      </c>
      <c r="G8" s="23" t="s">
        <v>14</v>
      </c>
      <c r="H8" s="24" t="s">
        <v>15</v>
      </c>
      <c r="I8" s="25" t="s">
        <v>16</v>
      </c>
      <c r="J8" s="23" t="s">
        <v>14</v>
      </c>
      <c r="K8" s="24" t="s">
        <v>15</v>
      </c>
      <c r="L8" s="25" t="s">
        <v>16</v>
      </c>
      <c r="M8" s="23" t="s">
        <v>14</v>
      </c>
      <c r="N8" s="24" t="s">
        <v>15</v>
      </c>
      <c r="O8" s="25" t="s">
        <v>16</v>
      </c>
      <c r="P8" s="23" t="s">
        <v>14</v>
      </c>
      <c r="Q8" s="24" t="s">
        <v>15</v>
      </c>
      <c r="R8" s="25" t="s">
        <v>16</v>
      </c>
    </row>
    <row r="9" spans="1:18" s="4" customFormat="1" ht="11.25">
      <c r="A9" s="16"/>
      <c r="B9" s="17"/>
      <c r="C9" s="16"/>
      <c r="D9" s="17"/>
      <c r="E9" s="17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11.25">
      <c r="A10" s="28">
        <v>1</v>
      </c>
      <c r="B10" s="29" t="str">
        <f>'[3]prezence'!C13</f>
        <v>Čadová Barbora</v>
      </c>
      <c r="C10" s="28">
        <f>'[3]prezence'!D13</f>
        <v>1998</v>
      </c>
      <c r="D10" s="29" t="str">
        <f>'[3]prezence'!E13</f>
        <v>Sokol H.Počernice</v>
      </c>
      <c r="E10" s="29" t="str">
        <f>'[3]prezence'!F13</f>
        <v>Šotolová</v>
      </c>
      <c r="F10" s="1">
        <f>'[3]vysledky'!S13</f>
        <v>60.150000000000006</v>
      </c>
      <c r="G10" s="2">
        <f>'[3]vysledky'!D13</f>
        <v>6</v>
      </c>
      <c r="H10" s="2">
        <f>'[3]vysledky'!E13</f>
        <v>9.3</v>
      </c>
      <c r="I10" s="2">
        <f>'[3]vysledky'!F13</f>
        <v>15.3</v>
      </c>
      <c r="J10" s="2">
        <f>'[3]vysledky'!G13</f>
        <v>5.5</v>
      </c>
      <c r="K10" s="2">
        <f>'[3]vysledky'!H13</f>
        <v>8.5</v>
      </c>
      <c r="L10" s="2">
        <f>'[3]vysledky'!J13</f>
        <v>14</v>
      </c>
      <c r="M10" s="2">
        <f>'[3]vysledky'!K13</f>
        <v>7</v>
      </c>
      <c r="N10" s="2">
        <f>'[3]vysledky'!L13</f>
        <v>8.3</v>
      </c>
      <c r="O10" s="2">
        <f>'[3]vysledky'!N13</f>
        <v>15.3</v>
      </c>
      <c r="P10" s="2">
        <f>'[3]vysledky'!O13</f>
        <v>7.3</v>
      </c>
      <c r="Q10" s="2">
        <f>'[3]vysledky'!P13</f>
        <v>8.25</v>
      </c>
      <c r="R10" s="2">
        <f>'[3]vysledky'!R13</f>
        <v>15.55</v>
      </c>
    </row>
    <row r="11" spans="1:18" ht="11.25">
      <c r="A11" s="28">
        <v>2</v>
      </c>
      <c r="B11" s="29" t="str">
        <f>'[3]prezence'!C23</f>
        <v>Kráčmarová Natálie</v>
      </c>
      <c r="C11" s="28">
        <f>'[3]prezence'!D23</f>
        <v>1999</v>
      </c>
      <c r="D11" s="29" t="str">
        <f>'[3]prezence'!E23</f>
        <v>Bedřichov</v>
      </c>
      <c r="E11" s="29" t="str">
        <f>'[3]prezence'!F23</f>
        <v>Kristinusová</v>
      </c>
      <c r="F11" s="1">
        <f>'[3]vysledky'!S23</f>
        <v>58.15</v>
      </c>
      <c r="G11" s="2">
        <f>'[3]vysledky'!D23</f>
        <v>6</v>
      </c>
      <c r="H11" s="2">
        <f>'[3]vysledky'!E23</f>
        <v>9.5</v>
      </c>
      <c r="I11" s="2">
        <f>'[3]vysledky'!F23</f>
        <v>15.5</v>
      </c>
      <c r="J11" s="2">
        <f>'[3]vysledky'!G23</f>
        <v>5</v>
      </c>
      <c r="K11" s="2">
        <f>'[3]vysledky'!H23</f>
        <v>7.5</v>
      </c>
      <c r="L11" s="2">
        <f>'[3]vysledky'!J23</f>
        <v>12.5</v>
      </c>
      <c r="M11" s="2">
        <f>'[3]vysledky'!K23</f>
        <v>7</v>
      </c>
      <c r="N11" s="2">
        <f>'[3]vysledky'!L23</f>
        <v>8.15</v>
      </c>
      <c r="O11" s="2">
        <f>'[3]vysledky'!N23</f>
        <v>15.15</v>
      </c>
      <c r="P11" s="2">
        <f>'[3]vysledky'!O23</f>
        <v>7.6</v>
      </c>
      <c r="Q11" s="2">
        <f>'[3]vysledky'!P23</f>
        <v>7.4</v>
      </c>
      <c r="R11" s="2">
        <f>'[3]vysledky'!R23</f>
        <v>15</v>
      </c>
    </row>
    <row r="12" spans="1:18" ht="11.25">
      <c r="A12" s="28">
        <v>3</v>
      </c>
      <c r="B12" s="29" t="str">
        <f>'[3]prezence'!C18</f>
        <v>Řeháková Veronika</v>
      </c>
      <c r="C12" s="28">
        <f>'[3]prezence'!D18</f>
        <v>1999</v>
      </c>
      <c r="D12" s="29" t="str">
        <f>'[3]prezence'!E18</f>
        <v>Loko Pardubice</v>
      </c>
      <c r="E12" s="29" t="str">
        <f>'[3]prezence'!F18</f>
        <v>Kupková, Koreček</v>
      </c>
      <c r="F12" s="1">
        <f>'[3]vysledky'!S18</f>
        <v>56.53</v>
      </c>
      <c r="G12" s="2">
        <f>'[3]vysledky'!D18</f>
        <v>6</v>
      </c>
      <c r="H12" s="2">
        <f>'[3]vysledky'!E18</f>
        <v>8.73</v>
      </c>
      <c r="I12" s="2">
        <f>'[3]vysledky'!F18</f>
        <v>14.73</v>
      </c>
      <c r="J12" s="2">
        <f>'[3]vysledky'!G18</f>
        <v>6</v>
      </c>
      <c r="K12" s="2">
        <f>'[3]vysledky'!H18</f>
        <v>7.35</v>
      </c>
      <c r="L12" s="2">
        <f>'[3]vysledky'!J18</f>
        <v>13.35</v>
      </c>
      <c r="M12" s="2">
        <f>'[3]vysledky'!K18</f>
        <v>7</v>
      </c>
      <c r="N12" s="2">
        <f>'[3]vysledky'!L18</f>
        <v>7.1</v>
      </c>
      <c r="O12" s="2">
        <f>'[3]vysledky'!N18</f>
        <v>14.1</v>
      </c>
      <c r="P12" s="2">
        <f>'[3]vysledky'!O18</f>
        <v>7.5</v>
      </c>
      <c r="Q12" s="2">
        <f>'[3]vysledky'!P18</f>
        <v>6.85</v>
      </c>
      <c r="R12" s="2">
        <f>'[3]vysledky'!R18</f>
        <v>14.35</v>
      </c>
    </row>
    <row r="13" spans="1:18" ht="11.25">
      <c r="A13" s="28">
        <v>4</v>
      </c>
      <c r="B13" s="29" t="str">
        <f>'[3]prezence'!C11</f>
        <v>Švábová Veronika</v>
      </c>
      <c r="C13" s="28">
        <f>'[3]prezence'!D11</f>
        <v>1998</v>
      </c>
      <c r="D13" s="29" t="str">
        <f>'[3]prezence'!E11</f>
        <v>Sokol H.Počernice</v>
      </c>
      <c r="E13" s="29" t="str">
        <f>'[3]prezence'!F11</f>
        <v>Šotolová</v>
      </c>
      <c r="F13" s="1">
        <f>'[3]vysledky'!S11</f>
        <v>54.25</v>
      </c>
      <c r="G13" s="2">
        <f>'[3]vysledky'!D11</f>
        <v>6</v>
      </c>
      <c r="H13" s="2">
        <f>'[3]vysledky'!E11</f>
        <v>9.1</v>
      </c>
      <c r="I13" s="2">
        <f>'[3]vysledky'!F11</f>
        <v>15.1</v>
      </c>
      <c r="J13" s="2">
        <f>'[3]vysledky'!G11</f>
        <v>6</v>
      </c>
      <c r="K13" s="2">
        <f>'[3]vysledky'!H11</f>
        <v>6.6</v>
      </c>
      <c r="L13" s="2">
        <f>'[3]vysledky'!J11</f>
        <v>12.6</v>
      </c>
      <c r="M13" s="2">
        <f>'[3]vysledky'!K11</f>
        <v>7.3</v>
      </c>
      <c r="N13" s="2">
        <f>'[3]vysledky'!L11</f>
        <v>6.75</v>
      </c>
      <c r="O13" s="2">
        <f>'[3]vysledky'!N11</f>
        <v>14.05</v>
      </c>
      <c r="P13" s="2">
        <f>'[3]vysledky'!O11</f>
        <v>5.5</v>
      </c>
      <c r="Q13" s="2">
        <f>'[3]vysledky'!P11</f>
        <v>7</v>
      </c>
      <c r="R13" s="2">
        <f>'[3]vysledky'!R11</f>
        <v>12.5</v>
      </c>
    </row>
    <row r="14" spans="1:18" ht="11.25">
      <c r="A14" s="28">
        <v>5</v>
      </c>
      <c r="B14" s="29" t="str">
        <f>'[3]prezence'!C19</f>
        <v>Šimečková Linda</v>
      </c>
      <c r="C14" s="28">
        <f>'[3]prezence'!D19</f>
        <v>1999</v>
      </c>
      <c r="D14" s="29" t="str">
        <f>'[3]prezence'!E19</f>
        <v>Loko Pardubice</v>
      </c>
      <c r="E14" s="29" t="str">
        <f>'[3]prezence'!F19</f>
        <v>Veverková</v>
      </c>
      <c r="F14" s="1">
        <f>'[3]vysledky'!S19</f>
        <v>53.15</v>
      </c>
      <c r="G14" s="2">
        <f>'[3]vysledky'!D19</f>
        <v>6</v>
      </c>
      <c r="H14" s="2">
        <f>'[3]vysledky'!E19</f>
        <v>8.7</v>
      </c>
      <c r="I14" s="2">
        <f>'[3]vysledky'!F19</f>
        <v>14.7</v>
      </c>
      <c r="J14" s="2">
        <f>'[3]vysledky'!G19</f>
        <v>5</v>
      </c>
      <c r="K14" s="2">
        <f>'[3]vysledky'!H19</f>
        <v>7.45</v>
      </c>
      <c r="L14" s="2">
        <f>'[3]vysledky'!J19</f>
        <v>11.649999999999999</v>
      </c>
      <c r="M14" s="2">
        <f>'[3]vysledky'!K19</f>
        <v>6</v>
      </c>
      <c r="N14" s="2">
        <f>'[3]vysledky'!L19</f>
        <v>7.2</v>
      </c>
      <c r="O14" s="2">
        <f>'[3]vysledky'!N19</f>
        <v>13.2</v>
      </c>
      <c r="P14" s="2">
        <f>'[3]vysledky'!O19</f>
        <v>6.5</v>
      </c>
      <c r="Q14" s="2">
        <f>'[3]vysledky'!P19</f>
        <v>7.1</v>
      </c>
      <c r="R14" s="2">
        <f>'[3]vysledky'!R19</f>
        <v>13.6</v>
      </c>
    </row>
    <row r="15" spans="1:18" ht="11.25">
      <c r="A15" s="30">
        <v>6</v>
      </c>
      <c r="B15" s="29" t="str">
        <f>'[3]prezence'!C12</f>
        <v>Zafarová Johana</v>
      </c>
      <c r="C15" s="28">
        <f>'[3]prezence'!D12</f>
        <v>1998</v>
      </c>
      <c r="D15" s="29" t="str">
        <f>'[3]prezence'!E12</f>
        <v>Sokol H.Počernice</v>
      </c>
      <c r="E15" s="29" t="str">
        <f>'[3]prezence'!F12</f>
        <v>Šotolová</v>
      </c>
      <c r="F15" s="1">
        <f>'[3]vysledky'!S12</f>
        <v>52.650000000000006</v>
      </c>
      <c r="G15" s="2">
        <f>'[3]vysledky'!D12</f>
        <v>6</v>
      </c>
      <c r="H15" s="2">
        <f>'[3]vysledky'!E12</f>
        <v>7.5</v>
      </c>
      <c r="I15" s="2">
        <f>'[3]vysledky'!F12</f>
        <v>13.5</v>
      </c>
      <c r="J15" s="2">
        <f>'[3]vysledky'!G12</f>
        <v>5.5</v>
      </c>
      <c r="K15" s="2">
        <f>'[3]vysledky'!H12</f>
        <v>7.05</v>
      </c>
      <c r="L15" s="2">
        <f>'[3]vysledky'!J12</f>
        <v>11.75</v>
      </c>
      <c r="M15" s="2">
        <f>'[3]vysledky'!K12</f>
        <v>6</v>
      </c>
      <c r="N15" s="2">
        <f>'[3]vysledky'!L12</f>
        <v>7.6</v>
      </c>
      <c r="O15" s="2">
        <f>'[3]vysledky'!N12</f>
        <v>13.6</v>
      </c>
      <c r="P15" s="2">
        <f>'[3]vysledky'!O12</f>
        <v>6.5</v>
      </c>
      <c r="Q15" s="2">
        <f>'[3]vysledky'!P12</f>
        <v>7.3</v>
      </c>
      <c r="R15" s="2">
        <f>'[3]vysledky'!R12</f>
        <v>13.8</v>
      </c>
    </row>
    <row r="16" spans="1:18" ht="11.25">
      <c r="A16" s="30">
        <v>7</v>
      </c>
      <c r="B16" s="29" t="str">
        <f>'[3]prezence'!C21</f>
        <v>Brávková Františka</v>
      </c>
      <c r="C16" s="28">
        <f>'[3]prezence'!D21</f>
        <v>1998</v>
      </c>
      <c r="D16" s="29" t="str">
        <f>'[3]prezence'!E21</f>
        <v>SG Pelhřimov</v>
      </c>
      <c r="E16" s="29" t="str">
        <f>'[3]prezence'!F21</f>
        <v>Ťoukálková</v>
      </c>
      <c r="F16" s="1">
        <f>'[3]vysledky'!S21</f>
        <v>48.269999999999996</v>
      </c>
      <c r="G16" s="2">
        <f>'[3]vysledky'!D21</f>
        <v>6</v>
      </c>
      <c r="H16" s="2">
        <f>'[3]vysledky'!E21</f>
        <v>7.97</v>
      </c>
      <c r="I16" s="2">
        <f>'[3]vysledky'!F21</f>
        <v>13.969999999999999</v>
      </c>
      <c r="J16" s="2">
        <f>'[3]vysledky'!G21</f>
        <v>4</v>
      </c>
      <c r="K16" s="2">
        <f>'[3]vysledky'!H21</f>
        <v>6.85</v>
      </c>
      <c r="L16" s="2">
        <f>'[3]vysledky'!J21</f>
        <v>9.25</v>
      </c>
      <c r="M16" s="2">
        <f>'[3]vysledky'!K21</f>
        <v>6</v>
      </c>
      <c r="N16" s="2">
        <f>'[3]vysledky'!L21</f>
        <v>6.65</v>
      </c>
      <c r="O16" s="2">
        <f>'[3]vysledky'!N21</f>
        <v>12.65</v>
      </c>
      <c r="P16" s="2">
        <f>'[3]vysledky'!O21</f>
        <v>5</v>
      </c>
      <c r="Q16" s="2">
        <f>'[3]vysledky'!P21</f>
        <v>8.2</v>
      </c>
      <c r="R16" s="2">
        <f>'[3]vysledky'!R21</f>
        <v>12.399999999999999</v>
      </c>
    </row>
    <row r="17" spans="1:18" ht="11.25">
      <c r="A17" s="28">
        <v>8</v>
      </c>
      <c r="B17" s="29" t="str">
        <f>'[3]prezence'!C16</f>
        <v>Šímová Anna</v>
      </c>
      <c r="C17" s="28">
        <f>'[3]prezence'!D16</f>
        <v>1999</v>
      </c>
      <c r="D17" s="29" t="str">
        <f>'[3]prezence'!E16</f>
        <v>TJ N.Včelnice</v>
      </c>
      <c r="E17" s="29" t="str">
        <f>'[3]prezence'!F16</f>
        <v>Kolář</v>
      </c>
      <c r="F17" s="1">
        <f>'[3]vysledky'!S16</f>
        <v>48.2</v>
      </c>
      <c r="G17" s="2">
        <f>'[3]vysledky'!D16</f>
        <v>6</v>
      </c>
      <c r="H17" s="2">
        <f>'[3]vysledky'!E16</f>
        <v>8.1</v>
      </c>
      <c r="I17" s="2">
        <f>'[3]vysledky'!F16</f>
        <v>14.1</v>
      </c>
      <c r="J17" s="2">
        <f>'[3]vysledky'!G16</f>
        <v>5</v>
      </c>
      <c r="K17" s="2">
        <f>'[3]vysledky'!H16</f>
        <v>5.8</v>
      </c>
      <c r="L17" s="2">
        <f>'[3]vysledky'!J16</f>
        <v>10</v>
      </c>
      <c r="M17" s="2">
        <f>'[3]vysledky'!K16</f>
        <v>5</v>
      </c>
      <c r="N17" s="2">
        <f>'[3]vysledky'!L16</f>
        <v>5.6</v>
      </c>
      <c r="O17" s="2">
        <f>'[3]vysledky'!N16</f>
        <v>10.6</v>
      </c>
      <c r="P17" s="2">
        <f>'[3]vysledky'!O16</f>
        <v>6</v>
      </c>
      <c r="Q17" s="2">
        <f>'[3]vysledky'!P16</f>
        <v>7.5</v>
      </c>
      <c r="R17" s="2">
        <f>'[3]vysledky'!R16</f>
        <v>13.5</v>
      </c>
    </row>
    <row r="18" spans="1:18" ht="11.25">
      <c r="A18" s="30">
        <v>9</v>
      </c>
      <c r="B18" s="29" t="str">
        <f>'[3]prezence'!C17</f>
        <v>Hrubcová Nikola</v>
      </c>
      <c r="C18" s="28">
        <f>'[3]prezence'!D17</f>
        <v>1998</v>
      </c>
      <c r="D18" s="29" t="str">
        <f>'[3]prezence'!E17</f>
        <v>TJ N.Včelnice</v>
      </c>
      <c r="E18" s="29" t="str">
        <f>'[3]prezence'!F17</f>
        <v>Kolář</v>
      </c>
      <c r="F18" s="1">
        <f>'[3]vysledky'!S17</f>
        <v>48.17999999999999</v>
      </c>
      <c r="G18" s="2">
        <f>'[3]vysledky'!D17</f>
        <v>6</v>
      </c>
      <c r="H18" s="2">
        <f>'[3]vysledky'!E17</f>
        <v>6.83</v>
      </c>
      <c r="I18" s="2">
        <f>'[3]vysledky'!F17</f>
        <v>12.83</v>
      </c>
      <c r="J18" s="2">
        <f>'[3]vysledky'!G17</f>
        <v>5.5</v>
      </c>
      <c r="K18" s="2">
        <f>'[3]vysledky'!H17</f>
        <v>6.45</v>
      </c>
      <c r="L18" s="2">
        <f>'[3]vysledky'!J17</f>
        <v>11.149999999999999</v>
      </c>
      <c r="M18" s="2">
        <f>'[3]vysledky'!K17</f>
        <v>6</v>
      </c>
      <c r="N18" s="2">
        <f>'[3]vysledky'!L17</f>
        <v>6.75</v>
      </c>
      <c r="O18" s="2">
        <f>'[3]vysledky'!N17</f>
        <v>12.75</v>
      </c>
      <c r="P18" s="2">
        <f>'[3]vysledky'!O17</f>
        <v>6</v>
      </c>
      <c r="Q18" s="2">
        <f>'[3]vysledky'!P17</f>
        <v>5.45</v>
      </c>
      <c r="R18" s="2">
        <f>'[3]vysledky'!R17</f>
        <v>11.45</v>
      </c>
    </row>
    <row r="19" spans="1:18" ht="11.25">
      <c r="A19" s="30">
        <v>10</v>
      </c>
      <c r="B19" s="29" t="str">
        <f>'[3]prezence'!C10</f>
        <v>Bečková Andrea</v>
      </c>
      <c r="C19" s="28">
        <f>'[3]prezence'!D10</f>
        <v>1998</v>
      </c>
      <c r="D19" s="29" t="str">
        <f>'[3]prezence'!E10</f>
        <v>TJ Slovan J.Hradec</v>
      </c>
      <c r="E19" s="29" t="str">
        <f>'[3]prezence'!F10</f>
        <v>Jírová,Krubová</v>
      </c>
      <c r="F19" s="1">
        <f>'[3]vysledky'!S10</f>
        <v>48.150000000000006</v>
      </c>
      <c r="G19" s="2">
        <f>'[3]vysledky'!D10</f>
        <v>6</v>
      </c>
      <c r="H19" s="2">
        <f>'[3]vysledky'!E10</f>
        <v>7.6</v>
      </c>
      <c r="I19" s="2">
        <f>'[3]vysledky'!F10</f>
        <v>13.6</v>
      </c>
      <c r="J19" s="2">
        <f>'[3]vysledky'!G10</f>
        <v>5</v>
      </c>
      <c r="K19" s="2">
        <f>'[3]vysledky'!H10</f>
        <v>6.55</v>
      </c>
      <c r="L19" s="2">
        <f>'[3]vysledky'!J10</f>
        <v>10.75</v>
      </c>
      <c r="M19" s="2">
        <f>'[3]vysledky'!K10</f>
        <v>5</v>
      </c>
      <c r="N19" s="2">
        <f>'[3]vysledky'!L10</f>
        <v>5.85</v>
      </c>
      <c r="O19" s="2">
        <f>'[3]vysledky'!N10</f>
        <v>10.85</v>
      </c>
      <c r="P19" s="2">
        <f>'[3]vysledky'!O10</f>
        <v>6</v>
      </c>
      <c r="Q19" s="2">
        <f>'[3]vysledky'!P10</f>
        <v>6.95</v>
      </c>
      <c r="R19" s="2">
        <f>'[3]vysledky'!R10</f>
        <v>12.95</v>
      </c>
    </row>
    <row r="20" spans="1:18" ht="11.25">
      <c r="A20" s="28">
        <v>11</v>
      </c>
      <c r="B20" s="29" t="str">
        <f>'[3]prezence'!C15</f>
        <v>Hrubcová Aneta</v>
      </c>
      <c r="C20" s="28">
        <f>'[3]prezence'!D15</f>
        <v>1998</v>
      </c>
      <c r="D20" s="29" t="str">
        <f>'[3]prezence'!E15</f>
        <v>TJ N.Včelnice</v>
      </c>
      <c r="E20" s="29" t="str">
        <f>'[3]prezence'!F15</f>
        <v>Kolář</v>
      </c>
      <c r="F20" s="1">
        <f>'[3]vysledky'!S15</f>
        <v>45.75</v>
      </c>
      <c r="G20" s="2">
        <f>'[3]vysledky'!D15</f>
        <v>6</v>
      </c>
      <c r="H20" s="2">
        <f>'[3]vysledky'!E15</f>
        <v>5.5</v>
      </c>
      <c r="I20" s="2">
        <f>'[3]vysledky'!F15</f>
        <v>11.5</v>
      </c>
      <c r="J20" s="2">
        <f>'[3]vysledky'!G15</f>
        <v>5.5</v>
      </c>
      <c r="K20" s="2">
        <f>'[3]vysledky'!H15</f>
        <v>6</v>
      </c>
      <c r="L20" s="2">
        <f>'[3]vysledky'!J15</f>
        <v>10.7</v>
      </c>
      <c r="M20" s="2">
        <f>'[3]vysledky'!K15</f>
        <v>5</v>
      </c>
      <c r="N20" s="2">
        <f>'[3]vysledky'!L15</f>
        <v>5.9</v>
      </c>
      <c r="O20" s="2">
        <f>'[3]vysledky'!N15</f>
        <v>10.9</v>
      </c>
      <c r="P20" s="2">
        <f>'[3]vysledky'!O15</f>
        <v>6</v>
      </c>
      <c r="Q20" s="2">
        <f>'[3]vysledky'!P15</f>
        <v>6.65</v>
      </c>
      <c r="R20" s="2">
        <f>'[3]vysledky'!R15</f>
        <v>12.65</v>
      </c>
    </row>
    <row r="21" spans="1:18" ht="11.25">
      <c r="A21" s="28"/>
      <c r="B21" s="29"/>
      <c r="C21" s="28"/>
      <c r="D21" s="29"/>
      <c r="E21" s="29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7"/>
    </row>
    <row r="22" spans="1:19" ht="11.25">
      <c r="A22" s="16"/>
      <c r="B22" s="17"/>
      <c r="C22" s="16"/>
      <c r="D22" s="17"/>
      <c r="E22" s="17"/>
      <c r="F22" s="35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1"/>
    </row>
    <row r="23" spans="1:19" ht="11.25">
      <c r="A23" s="16"/>
      <c r="B23" s="17"/>
      <c r="C23" s="16"/>
      <c r="D23" s="17"/>
      <c r="E23" s="17"/>
      <c r="F23" s="35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1"/>
    </row>
    <row r="24" spans="1:19" ht="11.25">
      <c r="A24" s="16"/>
      <c r="B24" s="17"/>
      <c r="C24" s="16"/>
      <c r="D24" s="17"/>
      <c r="E24" s="17"/>
      <c r="F24" s="35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1"/>
    </row>
    <row r="25" spans="1:19" ht="11.25">
      <c r="A25" s="16"/>
      <c r="B25" s="17"/>
      <c r="C25" s="16"/>
      <c r="D25" s="17"/>
      <c r="E25" s="17"/>
      <c r="F25" s="35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1"/>
    </row>
    <row r="26" spans="1:19" ht="11.25">
      <c r="A26" s="16"/>
      <c r="B26" s="17"/>
      <c r="C26" s="16"/>
      <c r="D26" s="17"/>
      <c r="E26" s="17"/>
      <c r="F26" s="35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1"/>
    </row>
    <row r="27" spans="1:19" ht="11.25">
      <c r="A27" s="16"/>
      <c r="B27" s="17"/>
      <c r="C27" s="16"/>
      <c r="D27" s="17"/>
      <c r="E27" s="17"/>
      <c r="F27" s="35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1"/>
    </row>
    <row r="28" spans="1:19" ht="11.25">
      <c r="A28" s="16"/>
      <c r="B28" s="17"/>
      <c r="C28" s="16"/>
      <c r="D28" s="17"/>
      <c r="E28" s="17"/>
      <c r="F28" s="35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1"/>
    </row>
    <row r="29" spans="1:19" ht="11.25">
      <c r="A29" s="16"/>
      <c r="B29" s="17"/>
      <c r="C29" s="16"/>
      <c r="D29" s="17"/>
      <c r="E29" s="17"/>
      <c r="F29" s="35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1"/>
    </row>
    <row r="30" spans="1:19" ht="11.25">
      <c r="A30" s="16"/>
      <c r="B30" s="17"/>
      <c r="C30" s="16"/>
      <c r="D30" s="17"/>
      <c r="E30" s="17"/>
      <c r="F30" s="35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1"/>
    </row>
    <row r="31" spans="1:19" ht="11.25">
      <c r="A31" s="16"/>
      <c r="B31" s="17"/>
      <c r="C31" s="16"/>
      <c r="D31" s="17"/>
      <c r="E31" s="17"/>
      <c r="F31" s="35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1"/>
    </row>
    <row r="32" spans="1:19" ht="11.25">
      <c r="A32" s="16"/>
      <c r="B32" s="17"/>
      <c r="C32" s="16"/>
      <c r="D32" s="17"/>
      <c r="E32" s="17"/>
      <c r="F32" s="35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1"/>
    </row>
    <row r="33" spans="1:19" ht="11.25">
      <c r="A33" s="16"/>
      <c r="B33" s="17"/>
      <c r="C33" s="16"/>
      <c r="D33" s="17"/>
      <c r="E33" s="17"/>
      <c r="F33" s="35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1"/>
    </row>
    <row r="34" spans="1:19" ht="11.25">
      <c r="A34" s="16"/>
      <c r="B34" s="17"/>
      <c r="C34" s="16"/>
      <c r="D34" s="17"/>
      <c r="E34" s="17"/>
      <c r="F34" s="35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1"/>
    </row>
    <row r="35" spans="1:19" ht="11.25">
      <c r="A35" s="16"/>
      <c r="B35" s="17"/>
      <c r="C35" s="16"/>
      <c r="D35" s="17"/>
      <c r="E35" s="17"/>
      <c r="F35" s="35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1"/>
    </row>
    <row r="36" spans="1:19" ht="11.25">
      <c r="A36" s="16"/>
      <c r="B36" s="17"/>
      <c r="C36" s="16"/>
      <c r="D36" s="17"/>
      <c r="E36" s="17"/>
      <c r="F36" s="35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1"/>
    </row>
    <row r="37" spans="1:19" ht="11.25">
      <c r="A37" s="16"/>
      <c r="B37" s="17"/>
      <c r="C37" s="16"/>
      <c r="D37" s="17"/>
      <c r="E37" s="17"/>
      <c r="F37" s="35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1"/>
    </row>
    <row r="38" spans="1:19" ht="11.25">
      <c r="A38" s="16"/>
      <c r="B38" s="17"/>
      <c r="C38" s="16"/>
      <c r="D38" s="17"/>
      <c r="E38" s="17"/>
      <c r="F38" s="35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1"/>
    </row>
    <row r="39" spans="1:19" ht="11.25">
      <c r="A39" s="16"/>
      <c r="B39" s="17"/>
      <c r="C39" s="16"/>
      <c r="D39" s="17"/>
      <c r="E39" s="17"/>
      <c r="F39" s="35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1"/>
    </row>
    <row r="40" spans="1:19" ht="11.25">
      <c r="A40" s="16"/>
      <c r="B40" s="17"/>
      <c r="C40" s="16"/>
      <c r="D40" s="17"/>
      <c r="E40" s="17"/>
      <c r="F40" s="35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1"/>
    </row>
    <row r="41" spans="1:19" ht="11.25">
      <c r="A41" s="16"/>
      <c r="B41" s="17"/>
      <c r="C41" s="16"/>
      <c r="D41" s="17"/>
      <c r="E41" s="17"/>
      <c r="F41" s="35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1"/>
    </row>
    <row r="42" spans="1:19" ht="11.25">
      <c r="A42" s="16"/>
      <c r="B42" s="17"/>
      <c r="C42" s="16"/>
      <c r="D42" s="17"/>
      <c r="E42" s="17"/>
      <c r="F42" s="35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1"/>
    </row>
    <row r="43" spans="1:19" ht="11.25">
      <c r="A43" s="16"/>
      <c r="B43" s="17"/>
      <c r="C43" s="16"/>
      <c r="D43" s="17"/>
      <c r="E43" s="17"/>
      <c r="F43" s="35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1"/>
    </row>
    <row r="44" spans="1:19" ht="11.25">
      <c r="A44" s="16"/>
      <c r="B44" s="17"/>
      <c r="C44" s="16"/>
      <c r="D44" s="17"/>
      <c r="E44" s="17"/>
      <c r="F44" s="35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1"/>
    </row>
    <row r="45" spans="1:19" ht="11.25">
      <c r="A45" s="16"/>
      <c r="B45" s="17"/>
      <c r="C45" s="16"/>
      <c r="D45" s="17"/>
      <c r="E45" s="17"/>
      <c r="F45" s="35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1"/>
    </row>
    <row r="46" spans="1:19" ht="11.25">
      <c r="A46" s="16"/>
      <c r="B46" s="17"/>
      <c r="C46" s="16"/>
      <c r="D46" s="17"/>
      <c r="E46" s="17"/>
      <c r="F46" s="35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1"/>
    </row>
    <row r="47" spans="1:19" ht="11.25">
      <c r="A47" s="16"/>
      <c r="B47" s="17"/>
      <c r="C47" s="16"/>
      <c r="D47" s="17"/>
      <c r="E47" s="17"/>
      <c r="F47" s="35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1"/>
    </row>
    <row r="48" spans="1:19" ht="11.25">
      <c r="A48" s="16"/>
      <c r="B48" s="17"/>
      <c r="C48" s="16"/>
      <c r="D48" s="17"/>
      <c r="E48" s="17"/>
      <c r="F48" s="35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1"/>
    </row>
    <row r="49" spans="1:19" ht="11.25">
      <c r="A49" s="16"/>
      <c r="B49" s="17"/>
      <c r="C49" s="16"/>
      <c r="D49" s="17"/>
      <c r="E49" s="17"/>
      <c r="F49" s="35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1"/>
    </row>
    <row r="50" spans="1:19" ht="11.25">
      <c r="A50" s="16"/>
      <c r="B50" s="17"/>
      <c r="C50" s="16"/>
      <c r="D50" s="17"/>
      <c r="E50" s="17"/>
      <c r="F50" s="35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1"/>
    </row>
    <row r="51" spans="1:19" ht="11.25">
      <c r="A51" s="16"/>
      <c r="B51" s="17"/>
      <c r="C51" s="16"/>
      <c r="D51" s="17"/>
      <c r="E51" s="17"/>
      <c r="F51" s="35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1"/>
    </row>
    <row r="52" spans="1:19" ht="11.25">
      <c r="A52" s="16"/>
      <c r="B52" s="17"/>
      <c r="C52" s="16"/>
      <c r="D52" s="17"/>
      <c r="E52" s="17"/>
      <c r="F52" s="35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1"/>
    </row>
    <row r="53" spans="1:19" ht="11.25">
      <c r="A53" s="16"/>
      <c r="B53" s="17"/>
      <c r="C53" s="16"/>
      <c r="D53" s="17"/>
      <c r="E53" s="17"/>
      <c r="F53" s="35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1"/>
    </row>
    <row r="54" spans="1:19" ht="11.25">
      <c r="A54" s="16"/>
      <c r="B54" s="17"/>
      <c r="C54" s="16"/>
      <c r="D54" s="17"/>
      <c r="E54" s="17"/>
      <c r="F54" s="35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1"/>
    </row>
    <row r="55" spans="1:19" ht="11.25">
      <c r="A55" s="16"/>
      <c r="B55" s="17"/>
      <c r="C55" s="16"/>
      <c r="D55" s="17"/>
      <c r="E55" s="17"/>
      <c r="F55" s="35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1"/>
    </row>
    <row r="56" spans="1:19" ht="11.25">
      <c r="A56" s="16"/>
      <c r="B56" s="17"/>
      <c r="C56" s="16"/>
      <c r="D56" s="17"/>
      <c r="E56" s="17"/>
      <c r="F56" s="35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1"/>
    </row>
    <row r="57" spans="1:19" ht="11.25">
      <c r="A57" s="16"/>
      <c r="B57" s="17"/>
      <c r="C57" s="16"/>
      <c r="D57" s="17"/>
      <c r="E57" s="17"/>
      <c r="F57" s="35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1"/>
    </row>
    <row r="58" spans="1:19" ht="11.25">
      <c r="A58" s="16"/>
      <c r="B58" s="17"/>
      <c r="C58" s="16"/>
      <c r="D58" s="17"/>
      <c r="E58" s="17"/>
      <c r="F58" s="35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1"/>
    </row>
    <row r="59" spans="1:19" ht="11.25">
      <c r="A59" s="16"/>
      <c r="B59" s="17"/>
      <c r="C59" s="16"/>
      <c r="D59" s="17"/>
      <c r="E59" s="17"/>
      <c r="F59" s="35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1"/>
    </row>
    <row r="60" spans="1:19" ht="11.25">
      <c r="A60" s="4"/>
      <c r="B60" s="17"/>
      <c r="C60" s="17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38"/>
      <c r="P60" s="38"/>
      <c r="Q60" s="38"/>
      <c r="R60" s="4"/>
      <c r="S60" s="4"/>
    </row>
    <row r="61" spans="1:19" ht="11.25">
      <c r="A61" s="4"/>
      <c r="B61" s="17"/>
      <c r="C61" s="17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1.25">
      <c r="A62" s="4"/>
      <c r="B62" s="17"/>
      <c r="C62" s="17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1.25">
      <c r="A63" s="4"/>
      <c r="B63" s="17"/>
      <c r="C63" s="17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1.25">
      <c r="A64" s="4"/>
      <c r="B64" s="17"/>
      <c r="C64" s="17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</sheetData>
  <sheetProtection/>
  <mergeCells count="6">
    <mergeCell ref="A1:R1"/>
    <mergeCell ref="A2:F2"/>
    <mergeCell ref="G7:I7"/>
    <mergeCell ref="J7:L7"/>
    <mergeCell ref="M7:O7"/>
    <mergeCell ref="P7:R7"/>
  </mergeCells>
  <printOptions/>
  <pageMargins left="0.1968503937007874" right="0.3937007874015748" top="0.7874015748031497" bottom="0.7874015748031497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4.140625" style="3" customWidth="1"/>
    <col min="2" max="2" width="15.00390625" style="33" customWidth="1"/>
    <col min="3" max="3" width="5.00390625" style="33" customWidth="1"/>
    <col min="4" max="4" width="12.7109375" style="3" customWidth="1"/>
    <col min="5" max="5" width="15.57421875" style="3" customWidth="1"/>
    <col min="6" max="6" width="6.00390625" style="3" customWidth="1"/>
    <col min="7" max="7" width="5.57421875" style="3" customWidth="1"/>
    <col min="8" max="8" width="7.140625" style="3" customWidth="1"/>
    <col min="9" max="9" width="6.28125" style="3" customWidth="1"/>
    <col min="10" max="10" width="6.7109375" style="3" customWidth="1"/>
    <col min="11" max="11" width="7.140625" style="3" customWidth="1"/>
    <col min="12" max="12" width="6.28125" style="3" customWidth="1"/>
    <col min="13" max="13" width="6.7109375" style="3" customWidth="1"/>
    <col min="14" max="14" width="7.140625" style="3" customWidth="1"/>
    <col min="15" max="15" width="6.28125" style="3" customWidth="1"/>
    <col min="16" max="16" width="6.7109375" style="3" customWidth="1"/>
    <col min="17" max="17" width="7.140625" style="3" customWidth="1"/>
    <col min="18" max="18" width="6.28125" style="3" customWidth="1"/>
    <col min="19" max="16384" width="9.140625" style="3" customWidth="1"/>
  </cols>
  <sheetData>
    <row r="1" spans="1:18" ht="12" thickBot="1">
      <c r="A1" s="39" t="str">
        <f>'[4]prezence'!B3</f>
        <v>23. ročník Pohár Vajgaru 17. 5. 2008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1"/>
    </row>
    <row r="2" spans="1:11" ht="12" thickBot="1">
      <c r="A2" s="42"/>
      <c r="B2" s="42"/>
      <c r="C2" s="42"/>
      <c r="D2" s="42"/>
      <c r="E2" s="42"/>
      <c r="F2" s="42"/>
      <c r="G2" s="5"/>
      <c r="H2" s="5"/>
      <c r="I2" s="5"/>
      <c r="J2" s="5"/>
      <c r="K2" s="5"/>
    </row>
    <row r="3" spans="1:18" ht="12" thickBot="1">
      <c r="A3" s="6"/>
      <c r="B3" s="7"/>
      <c r="C3" s="7"/>
      <c r="D3" s="8"/>
      <c r="E3" s="9" t="s">
        <v>0</v>
      </c>
      <c r="F3" s="10" t="str">
        <f>'[4]prezence'!E7</f>
        <v>Žákyně A</v>
      </c>
      <c r="G3" s="11"/>
      <c r="H3" s="11"/>
      <c r="I3" s="11"/>
      <c r="J3" s="11"/>
      <c r="K3" s="11"/>
      <c r="L3" s="8"/>
      <c r="M3" s="8"/>
      <c r="N3" s="8"/>
      <c r="O3" s="8"/>
      <c r="P3" s="8"/>
      <c r="Q3" s="8"/>
      <c r="R3" s="12"/>
    </row>
    <row r="4" spans="1:18" ht="12" thickBot="1">
      <c r="A4" s="5"/>
      <c r="B4" s="5"/>
      <c r="C4" s="5"/>
      <c r="D4" s="5"/>
      <c r="E4" s="5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2" thickBot="1">
      <c r="A5" s="13"/>
      <c r="B5" s="9" t="s">
        <v>1</v>
      </c>
      <c r="C5" s="14" t="str">
        <f>'[4]prezence'!E4</f>
        <v>Jiřina Dvořáková</v>
      </c>
      <c r="D5" s="8"/>
      <c r="E5" s="15"/>
      <c r="F5" s="16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" thickBot="1">
      <c r="A6" s="13"/>
      <c r="B6" s="9" t="s">
        <v>2</v>
      </c>
      <c r="C6" s="14" t="str">
        <f>'[4]prezence'!E5</f>
        <v>Miroslava Zádrapová</v>
      </c>
      <c r="D6" s="8"/>
      <c r="E6" s="15"/>
      <c r="F6" s="16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" thickBot="1">
      <c r="A7" s="16"/>
      <c r="B7" s="17"/>
      <c r="C7" s="17"/>
      <c r="D7" s="16"/>
      <c r="E7" s="16"/>
      <c r="F7" s="18" t="s">
        <v>3</v>
      </c>
      <c r="G7" s="43" t="s">
        <v>4</v>
      </c>
      <c r="H7" s="44"/>
      <c r="I7" s="45"/>
      <c r="J7" s="43" t="s">
        <v>5</v>
      </c>
      <c r="K7" s="44"/>
      <c r="L7" s="45"/>
      <c r="M7" s="43" t="s">
        <v>6</v>
      </c>
      <c r="N7" s="44"/>
      <c r="O7" s="45"/>
      <c r="P7" s="43" t="s">
        <v>7</v>
      </c>
      <c r="Q7" s="44"/>
      <c r="R7" s="45"/>
    </row>
    <row r="8" spans="1:18" ht="12" thickBot="1">
      <c r="A8" s="19" t="s">
        <v>8</v>
      </c>
      <c r="B8" s="20" t="s">
        <v>9</v>
      </c>
      <c r="C8" s="19" t="s">
        <v>10</v>
      </c>
      <c r="D8" s="20" t="s">
        <v>11</v>
      </c>
      <c r="E8" s="21" t="s">
        <v>12</v>
      </c>
      <c r="F8" s="22" t="s">
        <v>13</v>
      </c>
      <c r="G8" s="23" t="s">
        <v>14</v>
      </c>
      <c r="H8" s="24" t="s">
        <v>15</v>
      </c>
      <c r="I8" s="25" t="s">
        <v>16</v>
      </c>
      <c r="J8" s="23" t="s">
        <v>14</v>
      </c>
      <c r="K8" s="24" t="s">
        <v>15</v>
      </c>
      <c r="L8" s="25" t="s">
        <v>16</v>
      </c>
      <c r="M8" s="23" t="s">
        <v>14</v>
      </c>
      <c r="N8" s="24" t="s">
        <v>15</v>
      </c>
      <c r="O8" s="25" t="s">
        <v>16</v>
      </c>
      <c r="P8" s="23" t="s">
        <v>14</v>
      </c>
      <c r="Q8" s="24" t="s">
        <v>15</v>
      </c>
      <c r="R8" s="25" t="s">
        <v>16</v>
      </c>
    </row>
    <row r="9" spans="1:18" s="4" customFormat="1" ht="11.25">
      <c r="A9" s="16"/>
      <c r="B9" s="17"/>
      <c r="C9" s="16"/>
      <c r="D9" s="17"/>
      <c r="E9" s="17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11.25">
      <c r="A10" s="28">
        <v>1</v>
      </c>
      <c r="B10" s="29" t="str">
        <f>'[4]prezence'!C16</f>
        <v>Květonová Andrea</v>
      </c>
      <c r="C10" s="28">
        <f>'[4]prezence'!D16</f>
        <v>1998</v>
      </c>
      <c r="D10" s="29" t="str">
        <f>'[4]prezence'!E16</f>
        <v>Loko Pardubice</v>
      </c>
      <c r="E10" s="29" t="str">
        <f>'[4]prezence'!F16</f>
        <v>Kupková L.,Koreček</v>
      </c>
      <c r="F10" s="1">
        <f>'[4]vysledky'!S16</f>
        <v>58.08</v>
      </c>
      <c r="G10" s="2">
        <f>'[4]vysledky'!D16</f>
        <v>6</v>
      </c>
      <c r="H10" s="2">
        <f>'[4]vysledky'!E16</f>
        <v>9.53</v>
      </c>
      <c r="I10" s="2">
        <f>'[4]vysledky'!F16</f>
        <v>15.53</v>
      </c>
      <c r="J10" s="2">
        <f>'[4]vysledky'!G16</f>
        <v>5</v>
      </c>
      <c r="K10" s="2">
        <f>'[4]vysledky'!H16</f>
        <v>8.6</v>
      </c>
      <c r="L10" s="2">
        <f>'[4]vysledky'!J16</f>
        <v>12.799999999999999</v>
      </c>
      <c r="M10" s="2">
        <f>'[4]vysledky'!K16</f>
        <v>7.2</v>
      </c>
      <c r="N10" s="2">
        <f>'[4]vysledky'!L16</f>
        <v>8.5</v>
      </c>
      <c r="O10" s="2">
        <f>'[4]vysledky'!N16</f>
        <v>15.7</v>
      </c>
      <c r="P10" s="2">
        <f>'[4]vysledky'!O16</f>
        <v>6.5</v>
      </c>
      <c r="Q10" s="2">
        <f>'[4]vysledky'!P16</f>
        <v>7.55</v>
      </c>
      <c r="R10" s="2">
        <f>'[4]vysledky'!R16</f>
        <v>14.05</v>
      </c>
    </row>
    <row r="11" spans="1:18" ht="11.25">
      <c r="A11" s="28">
        <v>2</v>
      </c>
      <c r="B11" s="29" t="str">
        <f>'[4]prezence'!C12</f>
        <v>Svobodová Barbora</v>
      </c>
      <c r="C11" s="28">
        <f>'[4]prezence'!D12</f>
        <v>1998</v>
      </c>
      <c r="D11" s="29" t="str">
        <f>'[4]prezence'!E12</f>
        <v>Loko Pardubice</v>
      </c>
      <c r="E11" s="29" t="str">
        <f>'[4]prezence'!F12</f>
        <v>Kupková H.,Kolman</v>
      </c>
      <c r="F11" s="1">
        <f>'[4]vysledky'!S12</f>
        <v>57.980000000000004</v>
      </c>
      <c r="G11" s="2">
        <f>'[4]vysledky'!D12</f>
        <v>6</v>
      </c>
      <c r="H11" s="2">
        <f>'[4]vysledky'!E12</f>
        <v>9.63</v>
      </c>
      <c r="I11" s="2">
        <f>'[4]vysledky'!F12</f>
        <v>15.63</v>
      </c>
      <c r="J11" s="2">
        <f>'[4]vysledky'!G12</f>
        <v>6</v>
      </c>
      <c r="K11" s="2">
        <f>'[4]vysledky'!H12</f>
        <v>8.75</v>
      </c>
      <c r="L11" s="2">
        <f>'[4]vysledky'!J12</f>
        <v>14.75</v>
      </c>
      <c r="M11" s="2">
        <f>'[4]vysledky'!K12</f>
        <v>6.2</v>
      </c>
      <c r="N11" s="2">
        <f>'[4]vysledky'!L12</f>
        <v>6.4</v>
      </c>
      <c r="O11" s="2">
        <f>'[4]vysledky'!N12</f>
        <v>12.600000000000001</v>
      </c>
      <c r="P11" s="2">
        <f>'[4]vysledky'!O12</f>
        <v>7.1</v>
      </c>
      <c r="Q11" s="2">
        <f>'[4]vysledky'!P12</f>
        <v>7.9</v>
      </c>
      <c r="R11" s="2">
        <f>'[4]vysledky'!R12</f>
        <v>15</v>
      </c>
    </row>
    <row r="12" spans="1:18" ht="11.25">
      <c r="A12" s="28">
        <v>3</v>
      </c>
      <c r="B12" s="29" t="str">
        <f>'[4]prezence'!C10</f>
        <v>Jiroutová Kristýna</v>
      </c>
      <c r="C12" s="28">
        <f>'[4]prezence'!D10</f>
        <v>1996</v>
      </c>
      <c r="D12" s="29" t="str">
        <f>'[4]prezence'!E10</f>
        <v>Sokol Písek</v>
      </c>
      <c r="E12" s="29" t="str">
        <f>'[4]prezence'!F10</f>
        <v>Jiroutová</v>
      </c>
      <c r="F12" s="1">
        <f>'[4]vysledky'!S10</f>
        <v>56.129999999999995</v>
      </c>
      <c r="G12" s="2">
        <f>'[4]vysledky'!D10</f>
        <v>6</v>
      </c>
      <c r="H12" s="2">
        <f>'[4]vysledky'!E10</f>
        <v>9.13</v>
      </c>
      <c r="I12" s="2">
        <f>'[4]vysledky'!F10</f>
        <v>15.13</v>
      </c>
      <c r="J12" s="2">
        <f>'[4]vysledky'!G10</f>
        <v>5</v>
      </c>
      <c r="K12" s="2">
        <f>'[4]vysledky'!H10</f>
        <v>8.6</v>
      </c>
      <c r="L12" s="2">
        <f>'[4]vysledky'!J10</f>
        <v>12.799999999999999</v>
      </c>
      <c r="M12" s="2">
        <f>'[4]vysledky'!K10</f>
        <v>6</v>
      </c>
      <c r="N12" s="2">
        <f>'[4]vysledky'!L10</f>
        <v>7.7</v>
      </c>
      <c r="O12" s="2">
        <f>'[4]vysledky'!N10</f>
        <v>13.7</v>
      </c>
      <c r="P12" s="2">
        <f>'[4]vysledky'!O10</f>
        <v>6.5</v>
      </c>
      <c r="Q12" s="2">
        <f>'[4]vysledky'!P10</f>
        <v>8</v>
      </c>
      <c r="R12" s="2">
        <f>'[4]vysledky'!R10</f>
        <v>14.5</v>
      </c>
    </row>
    <row r="13" spans="1:18" ht="11.25">
      <c r="A13" s="28">
        <v>4</v>
      </c>
      <c r="B13" s="29" t="str">
        <f>'[4]prezence'!C14</f>
        <v>Drábková Dominika</v>
      </c>
      <c r="C13" s="28">
        <f>'[4]prezence'!D14</f>
        <v>1998</v>
      </c>
      <c r="D13" s="29" t="str">
        <f>'[4]prezence'!E14</f>
        <v>Loko Pardubice</v>
      </c>
      <c r="E13" s="29" t="str">
        <f>'[4]prezence'!F14</f>
        <v>Kupková H.,Kolman</v>
      </c>
      <c r="F13" s="1">
        <f>'[4]vysledky'!S14</f>
        <v>56.08</v>
      </c>
      <c r="G13" s="2">
        <f>'[4]vysledky'!D14</f>
        <v>6</v>
      </c>
      <c r="H13" s="2">
        <f>'[4]vysledky'!E14</f>
        <v>9.53</v>
      </c>
      <c r="I13" s="2">
        <f>'[4]vysledky'!F14</f>
        <v>15.53</v>
      </c>
      <c r="J13" s="2">
        <f>'[4]vysledky'!G14</f>
        <v>5</v>
      </c>
      <c r="K13" s="2">
        <f>'[4]vysledky'!H14</f>
        <v>7.9</v>
      </c>
      <c r="L13" s="2">
        <f>'[4]vysledky'!J14</f>
        <v>12.9</v>
      </c>
      <c r="M13" s="2">
        <f>'[4]vysledky'!K14</f>
        <v>6</v>
      </c>
      <c r="N13" s="2">
        <f>'[4]vysledky'!L14</f>
        <v>7.4</v>
      </c>
      <c r="O13" s="2">
        <f>'[4]vysledky'!N14</f>
        <v>13.4</v>
      </c>
      <c r="P13" s="2">
        <f>'[4]vysledky'!O14</f>
        <v>7.1</v>
      </c>
      <c r="Q13" s="2">
        <f>'[4]vysledky'!P14</f>
        <v>7.15</v>
      </c>
      <c r="R13" s="2">
        <f>'[4]vysledky'!R14</f>
        <v>14.25</v>
      </c>
    </row>
    <row r="14" spans="1:18" ht="11.25">
      <c r="A14" s="28">
        <v>5</v>
      </c>
      <c r="B14" s="29" t="str">
        <f>'[4]prezence'!C17</f>
        <v>Šeredová Eliška</v>
      </c>
      <c r="C14" s="28">
        <f>'[4]prezence'!D17</f>
        <v>1996</v>
      </c>
      <c r="D14" s="29" t="str">
        <f>'[4]prezence'!E17</f>
        <v>SG Pelhřimov</v>
      </c>
      <c r="E14" s="29" t="str">
        <f>'[4]prezence'!F17</f>
        <v>Ťoukálková</v>
      </c>
      <c r="F14" s="1">
        <f>'[4]vysledky'!S17</f>
        <v>54.3</v>
      </c>
      <c r="G14" s="2">
        <f>'[4]vysledky'!D17</f>
        <v>6</v>
      </c>
      <c r="H14" s="2">
        <f>'[4]vysledky'!E17</f>
        <v>8.7</v>
      </c>
      <c r="I14" s="2">
        <f>'[4]vysledky'!F17</f>
        <v>14.7</v>
      </c>
      <c r="J14" s="2">
        <f>'[4]vysledky'!G17</f>
        <v>5</v>
      </c>
      <c r="K14" s="2">
        <f>'[4]vysledky'!H17</f>
        <v>8.25</v>
      </c>
      <c r="L14" s="2">
        <f>'[4]vysledky'!J17</f>
        <v>12.45</v>
      </c>
      <c r="M14" s="2">
        <f>'[4]vysledky'!K17</f>
        <v>6</v>
      </c>
      <c r="N14" s="2">
        <f>'[4]vysledky'!L17</f>
        <v>7.4</v>
      </c>
      <c r="O14" s="2">
        <f>'[4]vysledky'!N17</f>
        <v>13.4</v>
      </c>
      <c r="P14" s="2">
        <f>'[4]vysledky'!O17</f>
        <v>6</v>
      </c>
      <c r="Q14" s="2">
        <f>'[4]vysledky'!P17</f>
        <v>7.75</v>
      </c>
      <c r="R14" s="2">
        <f>'[4]vysledky'!R17</f>
        <v>13.75</v>
      </c>
    </row>
    <row r="15" spans="1:18" ht="11.25">
      <c r="A15" s="30">
        <v>6</v>
      </c>
      <c r="B15" s="29" t="str">
        <f>'[4]prezence'!C11</f>
        <v>Kudrličková Veronika</v>
      </c>
      <c r="C15" s="28">
        <f>'[4]prezence'!D11</f>
        <v>1996</v>
      </c>
      <c r="D15" s="29" t="str">
        <f>'[4]prezence'!E11</f>
        <v>Sokol Písek</v>
      </c>
      <c r="E15" s="29" t="str">
        <f>'[4]prezence'!F11</f>
        <v>Jiroutová</v>
      </c>
      <c r="F15" s="1">
        <f>'[4]vysledky'!S11</f>
        <v>52</v>
      </c>
      <c r="G15" s="2">
        <f>'[4]vysledky'!D11</f>
        <v>6</v>
      </c>
      <c r="H15" s="2">
        <f>'[4]vysledky'!E11</f>
        <v>7.6</v>
      </c>
      <c r="I15" s="2">
        <f>'[4]vysledky'!F11</f>
        <v>13.6</v>
      </c>
      <c r="J15" s="2">
        <f>'[4]vysledky'!G11</f>
        <v>5</v>
      </c>
      <c r="K15" s="2">
        <f>'[4]vysledky'!H11</f>
        <v>7.55</v>
      </c>
      <c r="L15" s="2">
        <f>'[4]vysledky'!J11</f>
        <v>11.75</v>
      </c>
      <c r="M15" s="2">
        <f>'[4]vysledky'!K11</f>
        <v>6</v>
      </c>
      <c r="N15" s="2">
        <f>'[4]vysledky'!L11</f>
        <v>7.5</v>
      </c>
      <c r="O15" s="2">
        <f>'[4]vysledky'!N11</f>
        <v>13.5</v>
      </c>
      <c r="P15" s="2">
        <f>'[4]vysledky'!O11</f>
        <v>6</v>
      </c>
      <c r="Q15" s="2">
        <f>'[4]vysledky'!P11</f>
        <v>7.15</v>
      </c>
      <c r="R15" s="2">
        <f>'[4]vysledky'!R11</f>
        <v>13.15</v>
      </c>
    </row>
    <row r="16" spans="1:18" ht="11.25">
      <c r="A16" s="28">
        <v>7</v>
      </c>
      <c r="B16" s="29" t="str">
        <f>'[4]prezence'!C13</f>
        <v>Filipová Simona</v>
      </c>
      <c r="C16" s="28">
        <f>'[4]prezence'!D13</f>
        <v>1998</v>
      </c>
      <c r="D16" s="29" t="str">
        <f>'[4]prezence'!E13</f>
        <v>Loko Pardubice</v>
      </c>
      <c r="E16" s="29" t="str">
        <f>'[4]prezence'!F13</f>
        <v>Kupková H.,Kolman</v>
      </c>
      <c r="F16" s="1">
        <f>'[4]vysledky'!S13</f>
        <v>49.099999999999994</v>
      </c>
      <c r="G16" s="2">
        <f>'[4]vysledky'!D13</f>
        <v>6</v>
      </c>
      <c r="H16" s="2">
        <f>'[4]vysledky'!E13</f>
        <v>7.4</v>
      </c>
      <c r="I16" s="2">
        <f>'[4]vysledky'!F13</f>
        <v>13.4</v>
      </c>
      <c r="J16" s="2">
        <f>'[4]vysledky'!G13</f>
        <v>5</v>
      </c>
      <c r="K16" s="2">
        <f>'[4]vysledky'!H13</f>
        <v>8.35</v>
      </c>
      <c r="L16" s="2">
        <f>'[4]vysledky'!J13</f>
        <v>12.549999999999999</v>
      </c>
      <c r="M16" s="2">
        <f>'[4]vysledky'!K13</f>
        <v>6.2</v>
      </c>
      <c r="N16" s="2">
        <f>'[4]vysledky'!L13</f>
        <v>6.75</v>
      </c>
      <c r="O16" s="2">
        <f>'[4]vysledky'!N13</f>
        <v>12.95</v>
      </c>
      <c r="P16" s="2">
        <f>'[4]vysledky'!O13</f>
        <v>5</v>
      </c>
      <c r="Q16" s="2">
        <f>'[4]vysledky'!P13</f>
        <v>5.2</v>
      </c>
      <c r="R16" s="2">
        <f>'[4]vysledky'!R13</f>
        <v>10.2</v>
      </c>
    </row>
    <row r="17" spans="1:18" ht="11.25">
      <c r="A17" s="16"/>
      <c r="B17" s="17"/>
      <c r="C17" s="16"/>
      <c r="D17" s="17"/>
      <c r="E17" s="17"/>
      <c r="F17" s="35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ht="11.25">
      <c r="A18" s="16"/>
      <c r="B18" s="17"/>
      <c r="C18" s="16"/>
      <c r="D18" s="17"/>
      <c r="E18" s="17"/>
      <c r="F18" s="35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ht="11.25">
      <c r="A19" s="16"/>
      <c r="B19" s="17"/>
      <c r="C19" s="16"/>
      <c r="D19" s="17"/>
      <c r="E19" s="17"/>
      <c r="F19" s="35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ht="11.25">
      <c r="A20" s="16"/>
      <c r="B20" s="17"/>
      <c r="C20" s="16"/>
      <c r="D20" s="17"/>
      <c r="E20" s="17"/>
      <c r="F20" s="35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ht="11.25">
      <c r="A21" s="16"/>
      <c r="B21" s="17"/>
      <c r="C21" s="16"/>
      <c r="D21" s="17"/>
      <c r="E21" s="17"/>
      <c r="F21" s="35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9" ht="11.25">
      <c r="A22" s="16"/>
      <c r="B22" s="17"/>
      <c r="C22" s="16"/>
      <c r="D22" s="17"/>
      <c r="E22" s="17"/>
      <c r="F22" s="35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1"/>
    </row>
    <row r="23" spans="1:19" ht="11.25">
      <c r="A23" s="16"/>
      <c r="B23" s="17"/>
      <c r="C23" s="16"/>
      <c r="D23" s="17"/>
      <c r="E23" s="17"/>
      <c r="F23" s="35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1"/>
    </row>
    <row r="24" spans="1:19" ht="11.25">
      <c r="A24" s="16"/>
      <c r="B24" s="17"/>
      <c r="C24" s="16"/>
      <c r="D24" s="17"/>
      <c r="E24" s="17"/>
      <c r="F24" s="35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1"/>
    </row>
    <row r="25" spans="1:19" ht="11.25">
      <c r="A25" s="16"/>
      <c r="B25" s="17"/>
      <c r="C25" s="16"/>
      <c r="D25" s="17"/>
      <c r="E25" s="17"/>
      <c r="F25" s="35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1"/>
    </row>
    <row r="26" spans="1:19" ht="11.25">
      <c r="A26" s="16"/>
      <c r="B26" s="17"/>
      <c r="C26" s="16"/>
      <c r="D26" s="17"/>
      <c r="E26" s="17"/>
      <c r="F26" s="35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1"/>
    </row>
    <row r="27" spans="1:19" ht="11.25">
      <c r="A27" s="16"/>
      <c r="B27" s="17"/>
      <c r="C27" s="16"/>
      <c r="D27" s="17"/>
      <c r="E27" s="17"/>
      <c r="F27" s="35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1"/>
    </row>
    <row r="28" spans="1:19" ht="11.25">
      <c r="A28" s="16"/>
      <c r="B28" s="17"/>
      <c r="C28" s="16"/>
      <c r="D28" s="17"/>
      <c r="E28" s="17"/>
      <c r="F28" s="35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1"/>
    </row>
    <row r="29" spans="1:19" ht="11.25">
      <c r="A29" s="16"/>
      <c r="B29" s="17"/>
      <c r="C29" s="16"/>
      <c r="D29" s="17"/>
      <c r="E29" s="17"/>
      <c r="F29" s="35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1"/>
    </row>
    <row r="30" spans="1:19" ht="11.25">
      <c r="A30" s="16"/>
      <c r="B30" s="17"/>
      <c r="C30" s="16"/>
      <c r="D30" s="17"/>
      <c r="E30" s="17"/>
      <c r="F30" s="35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1"/>
    </row>
    <row r="31" spans="1:19" ht="11.25">
      <c r="A31" s="16"/>
      <c r="B31" s="17"/>
      <c r="C31" s="16"/>
      <c r="D31" s="17"/>
      <c r="E31" s="17"/>
      <c r="F31" s="35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1"/>
    </row>
    <row r="32" spans="1:19" ht="11.25">
      <c r="A32" s="16"/>
      <c r="B32" s="17"/>
      <c r="C32" s="16"/>
      <c r="D32" s="17"/>
      <c r="E32" s="17"/>
      <c r="F32" s="35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2"/>
    </row>
    <row r="33" spans="1:19" ht="11.25">
      <c r="A33" s="16"/>
      <c r="B33" s="17"/>
      <c r="C33" s="16"/>
      <c r="D33" s="17"/>
      <c r="E33" s="17"/>
      <c r="F33" s="35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2"/>
    </row>
    <row r="34" spans="1:19" ht="11.25">
      <c r="A34" s="16"/>
      <c r="B34" s="17"/>
      <c r="C34" s="16"/>
      <c r="D34" s="17"/>
      <c r="E34" s="17"/>
      <c r="F34" s="35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2"/>
    </row>
    <row r="35" spans="1:19" ht="11.25">
      <c r="A35" s="16"/>
      <c r="B35" s="17"/>
      <c r="C35" s="16"/>
      <c r="D35" s="17"/>
      <c r="E35" s="17"/>
      <c r="F35" s="35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2"/>
    </row>
    <row r="36" spans="1:19" ht="11.25">
      <c r="A36" s="16"/>
      <c r="B36" s="17"/>
      <c r="C36" s="16"/>
      <c r="D36" s="17"/>
      <c r="E36" s="17"/>
      <c r="F36" s="35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2"/>
    </row>
    <row r="37" spans="1:19" ht="11.25">
      <c r="A37" s="16"/>
      <c r="B37" s="17"/>
      <c r="C37" s="16"/>
      <c r="D37" s="17"/>
      <c r="E37" s="17"/>
      <c r="F37" s="35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2"/>
    </row>
    <row r="38" spans="1:19" ht="11.25">
      <c r="A38" s="16"/>
      <c r="B38" s="17"/>
      <c r="C38" s="16"/>
      <c r="D38" s="17"/>
      <c r="E38" s="17"/>
      <c r="F38" s="35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2"/>
    </row>
    <row r="39" spans="1:19" ht="11.25">
      <c r="A39" s="16"/>
      <c r="B39" s="17"/>
      <c r="C39" s="16"/>
      <c r="D39" s="17"/>
      <c r="E39" s="17"/>
      <c r="F39" s="35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2"/>
    </row>
    <row r="40" spans="1:19" ht="11.25">
      <c r="A40" s="16"/>
      <c r="B40" s="17"/>
      <c r="C40" s="16"/>
      <c r="D40" s="17"/>
      <c r="E40" s="17"/>
      <c r="F40" s="35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2"/>
    </row>
    <row r="41" spans="1:19" ht="11.25">
      <c r="A41" s="16"/>
      <c r="B41" s="17"/>
      <c r="C41" s="16"/>
      <c r="D41" s="17"/>
      <c r="E41" s="17"/>
      <c r="F41" s="35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2"/>
    </row>
    <row r="42" spans="1:19" ht="11.25">
      <c r="A42" s="16"/>
      <c r="B42" s="17"/>
      <c r="C42" s="16"/>
      <c r="D42" s="17"/>
      <c r="E42" s="17"/>
      <c r="F42" s="35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2"/>
    </row>
    <row r="43" spans="1:19" ht="11.25">
      <c r="A43" s="16"/>
      <c r="B43" s="17"/>
      <c r="C43" s="16"/>
      <c r="D43" s="17"/>
      <c r="E43" s="17"/>
      <c r="F43" s="35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2"/>
    </row>
    <row r="44" spans="1:19" ht="11.25">
      <c r="A44" s="16"/>
      <c r="B44" s="17"/>
      <c r="C44" s="16"/>
      <c r="D44" s="17"/>
      <c r="E44" s="17"/>
      <c r="F44" s="35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2"/>
    </row>
    <row r="45" spans="1:19" ht="11.25">
      <c r="A45" s="16"/>
      <c r="B45" s="17"/>
      <c r="C45" s="16"/>
      <c r="D45" s="17"/>
      <c r="E45" s="17"/>
      <c r="F45" s="35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2"/>
    </row>
    <row r="46" spans="1:19" ht="11.25">
      <c r="A46" s="16"/>
      <c r="B46" s="17"/>
      <c r="C46" s="16"/>
      <c r="D46" s="17"/>
      <c r="E46" s="17"/>
      <c r="F46" s="35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2"/>
    </row>
    <row r="47" spans="1:19" ht="11.25">
      <c r="A47" s="16"/>
      <c r="B47" s="17"/>
      <c r="C47" s="16"/>
      <c r="D47" s="17"/>
      <c r="E47" s="17"/>
      <c r="F47" s="35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2"/>
    </row>
    <row r="48" spans="1:19" ht="11.25">
      <c r="A48" s="16"/>
      <c r="B48" s="17"/>
      <c r="C48" s="16"/>
      <c r="D48" s="17"/>
      <c r="E48" s="17"/>
      <c r="F48" s="35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2"/>
    </row>
    <row r="49" spans="1:19" ht="11.25">
      <c r="A49" s="16"/>
      <c r="B49" s="17"/>
      <c r="C49" s="16"/>
      <c r="D49" s="17"/>
      <c r="E49" s="17"/>
      <c r="F49" s="35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2"/>
    </row>
    <row r="50" spans="1:19" ht="11.25">
      <c r="A50" s="16"/>
      <c r="B50" s="17"/>
      <c r="C50" s="16"/>
      <c r="D50" s="17"/>
      <c r="E50" s="17"/>
      <c r="F50" s="35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2"/>
    </row>
    <row r="51" spans="1:19" ht="11.25">
      <c r="A51" s="16"/>
      <c r="B51" s="17"/>
      <c r="C51" s="16"/>
      <c r="D51" s="17"/>
      <c r="E51" s="17"/>
      <c r="F51" s="35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2"/>
    </row>
    <row r="52" spans="1:19" ht="11.25">
      <c r="A52" s="16"/>
      <c r="B52" s="17"/>
      <c r="C52" s="16"/>
      <c r="D52" s="17"/>
      <c r="E52" s="17"/>
      <c r="F52" s="35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2"/>
    </row>
    <row r="53" spans="1:19" ht="11.25">
      <c r="A53" s="16"/>
      <c r="B53" s="17"/>
      <c r="C53" s="16"/>
      <c r="D53" s="17"/>
      <c r="E53" s="17"/>
      <c r="F53" s="35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2"/>
    </row>
    <row r="54" spans="1:19" ht="11.25">
      <c r="A54" s="16"/>
      <c r="B54" s="17"/>
      <c r="C54" s="16"/>
      <c r="D54" s="17"/>
      <c r="E54" s="17"/>
      <c r="F54" s="35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2"/>
    </row>
    <row r="55" spans="1:19" ht="11.25">
      <c r="A55" s="16"/>
      <c r="B55" s="17"/>
      <c r="C55" s="16"/>
      <c r="D55" s="17"/>
      <c r="E55" s="17"/>
      <c r="F55" s="35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2"/>
    </row>
    <row r="56" spans="1:19" ht="11.25">
      <c r="A56" s="16"/>
      <c r="B56" s="17"/>
      <c r="C56" s="16"/>
      <c r="D56" s="17"/>
      <c r="E56" s="17"/>
      <c r="F56" s="35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2"/>
    </row>
    <row r="57" spans="1:19" ht="11.25">
      <c r="A57" s="16"/>
      <c r="B57" s="17"/>
      <c r="C57" s="16"/>
      <c r="D57" s="17"/>
      <c r="E57" s="17"/>
      <c r="F57" s="35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2"/>
    </row>
    <row r="58" spans="1:19" ht="11.25">
      <c r="A58" s="16"/>
      <c r="B58" s="17"/>
      <c r="C58" s="16"/>
      <c r="D58" s="17"/>
      <c r="E58" s="17"/>
      <c r="F58" s="35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2"/>
    </row>
    <row r="59" spans="1:19" ht="11.25">
      <c r="A59" s="16"/>
      <c r="B59" s="17"/>
      <c r="C59" s="16"/>
      <c r="D59" s="17"/>
      <c r="E59" s="17"/>
      <c r="F59" s="35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2"/>
    </row>
    <row r="60" spans="15:17" ht="11.25">
      <c r="O60" s="34"/>
      <c r="P60" s="34"/>
      <c r="Q60" s="34"/>
    </row>
  </sheetData>
  <sheetProtection/>
  <mergeCells count="6">
    <mergeCell ref="A1:R1"/>
    <mergeCell ref="A2:F2"/>
    <mergeCell ref="G7:I7"/>
    <mergeCell ref="J7:L7"/>
    <mergeCell ref="M7:O7"/>
    <mergeCell ref="P7:R7"/>
  </mergeCells>
  <printOptions/>
  <pageMargins left="0.1968503937007874" right="0.31496062992125984" top="0.7874015748031497" bottom="0.7874015748031497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C1">
      <selection activeCell="T19" sqref="T19"/>
    </sheetView>
  </sheetViews>
  <sheetFormatPr defaultColWidth="9.140625" defaultRowHeight="15"/>
  <cols>
    <col min="1" max="1" width="5.57421875" style="3" customWidth="1"/>
    <col min="2" max="2" width="14.00390625" style="33" customWidth="1"/>
    <col min="3" max="3" width="5.28125" style="33" customWidth="1"/>
    <col min="4" max="4" width="15.140625" style="3" customWidth="1"/>
    <col min="5" max="5" width="14.57421875" style="3" customWidth="1"/>
    <col min="6" max="6" width="6.57421875" style="3" customWidth="1"/>
    <col min="7" max="7" width="6.7109375" style="3" customWidth="1"/>
    <col min="8" max="8" width="7.140625" style="3" customWidth="1"/>
    <col min="9" max="9" width="6.28125" style="3" customWidth="1"/>
    <col min="10" max="10" width="6.7109375" style="3" customWidth="1"/>
    <col min="11" max="11" width="7.140625" style="3" customWidth="1"/>
    <col min="12" max="12" width="6.28125" style="3" customWidth="1"/>
    <col min="13" max="13" width="6.7109375" style="3" customWidth="1"/>
    <col min="14" max="14" width="7.140625" style="3" customWidth="1"/>
    <col min="15" max="15" width="6.28125" style="3" customWidth="1"/>
    <col min="16" max="16" width="6.7109375" style="3" customWidth="1"/>
    <col min="17" max="17" width="7.140625" style="3" customWidth="1"/>
    <col min="18" max="18" width="5.421875" style="3" customWidth="1"/>
    <col min="19" max="16384" width="9.140625" style="3" customWidth="1"/>
  </cols>
  <sheetData>
    <row r="1" spans="1:18" ht="12" thickBot="1">
      <c r="A1" s="39" t="str">
        <f>'[5]prezence'!B3</f>
        <v>23. ročník Pohár Vajgaru 17. 5. 2008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1"/>
    </row>
    <row r="2" spans="1:11" ht="12" thickBot="1">
      <c r="A2" s="42"/>
      <c r="B2" s="42"/>
      <c r="C2" s="42"/>
      <c r="D2" s="42"/>
      <c r="E2" s="42"/>
      <c r="F2" s="42"/>
      <c r="G2" s="5"/>
      <c r="H2" s="5"/>
      <c r="I2" s="5"/>
      <c r="J2" s="5"/>
      <c r="K2" s="5"/>
    </row>
    <row r="3" spans="1:18" ht="12" thickBot="1">
      <c r="A3" s="6"/>
      <c r="B3" s="7"/>
      <c r="C3" s="7"/>
      <c r="D3" s="8"/>
      <c r="E3" s="9" t="s">
        <v>0</v>
      </c>
      <c r="F3" s="10" t="str">
        <f>'[5]prezence'!E7</f>
        <v>Žákyně B</v>
      </c>
      <c r="G3" s="11"/>
      <c r="H3" s="11"/>
      <c r="I3" s="11"/>
      <c r="J3" s="11"/>
      <c r="K3" s="11"/>
      <c r="L3" s="8"/>
      <c r="M3" s="8"/>
      <c r="N3" s="8"/>
      <c r="O3" s="8"/>
      <c r="P3" s="8"/>
      <c r="Q3" s="8"/>
      <c r="R3" s="12"/>
    </row>
    <row r="4" spans="1:18" ht="12" thickBot="1">
      <c r="A4" s="5"/>
      <c r="B4" s="5"/>
      <c r="C4" s="5"/>
      <c r="D4" s="5"/>
      <c r="E4" s="5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2" thickBot="1">
      <c r="A5" s="13"/>
      <c r="B5" s="9" t="s">
        <v>1</v>
      </c>
      <c r="C5" s="14" t="str">
        <f>'[5]prezence'!E4</f>
        <v>Jiřina Dvořáková</v>
      </c>
      <c r="D5" s="8"/>
      <c r="E5" s="15"/>
      <c r="F5" s="16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" thickBot="1">
      <c r="A6" s="13"/>
      <c r="B6" s="9" t="s">
        <v>2</v>
      </c>
      <c r="C6" s="14" t="str">
        <f>'[5]prezence'!E5</f>
        <v>Miroslava Zádparová</v>
      </c>
      <c r="D6" s="8"/>
      <c r="E6" s="15"/>
      <c r="F6" s="16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" thickBot="1">
      <c r="A7" s="16"/>
      <c r="B7" s="17"/>
      <c r="C7" s="17"/>
      <c r="D7" s="16"/>
      <c r="E7" s="16"/>
      <c r="F7" s="18" t="s">
        <v>3</v>
      </c>
      <c r="G7" s="43" t="s">
        <v>4</v>
      </c>
      <c r="H7" s="44"/>
      <c r="I7" s="45"/>
      <c r="J7" s="43" t="s">
        <v>5</v>
      </c>
      <c r="K7" s="44"/>
      <c r="L7" s="45"/>
      <c r="M7" s="43" t="s">
        <v>6</v>
      </c>
      <c r="N7" s="44"/>
      <c r="O7" s="45"/>
      <c r="P7" s="43" t="s">
        <v>7</v>
      </c>
      <c r="Q7" s="44"/>
      <c r="R7" s="45"/>
    </row>
    <row r="8" spans="1:18" ht="12" thickBot="1">
      <c r="A8" s="19" t="s">
        <v>8</v>
      </c>
      <c r="B8" s="20" t="s">
        <v>9</v>
      </c>
      <c r="C8" s="19" t="s">
        <v>10</v>
      </c>
      <c r="D8" s="20" t="s">
        <v>11</v>
      </c>
      <c r="E8" s="21" t="s">
        <v>12</v>
      </c>
      <c r="F8" s="22" t="s">
        <v>13</v>
      </c>
      <c r="G8" s="23" t="s">
        <v>14</v>
      </c>
      <c r="H8" s="24" t="s">
        <v>15</v>
      </c>
      <c r="I8" s="25" t="s">
        <v>16</v>
      </c>
      <c r="J8" s="23" t="s">
        <v>14</v>
      </c>
      <c r="K8" s="24" t="s">
        <v>15</v>
      </c>
      <c r="L8" s="25" t="s">
        <v>16</v>
      </c>
      <c r="M8" s="23" t="s">
        <v>14</v>
      </c>
      <c r="N8" s="24" t="s">
        <v>15</v>
      </c>
      <c r="O8" s="25" t="s">
        <v>16</v>
      </c>
      <c r="P8" s="23" t="s">
        <v>14</v>
      </c>
      <c r="Q8" s="24" t="s">
        <v>15</v>
      </c>
      <c r="R8" s="25" t="s">
        <v>16</v>
      </c>
    </row>
    <row r="9" spans="1:18" s="4" customFormat="1" ht="11.25">
      <c r="A9" s="16"/>
      <c r="B9" s="17"/>
      <c r="C9" s="16"/>
      <c r="D9" s="17"/>
      <c r="E9" s="17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11.25">
      <c r="A10" s="28">
        <v>1</v>
      </c>
      <c r="B10" s="29" t="str">
        <f>'[5]prezence'!C13</f>
        <v>Frýdová Valentýna</v>
      </c>
      <c r="C10" s="28">
        <f>'[5]prezence'!D13</f>
        <v>1995</v>
      </c>
      <c r="D10" s="29" t="str">
        <f>'[5]prezence'!E13</f>
        <v>Loko Pardubice</v>
      </c>
      <c r="E10" s="29" t="str">
        <f>'[5]prezence'!F13</f>
        <v>Kupková H.,Kolman</v>
      </c>
      <c r="F10" s="1">
        <f>'[5]vysledky'!S13</f>
        <v>51.099999999999994</v>
      </c>
      <c r="G10" s="2">
        <f>'[5]vysledky'!D13</f>
        <v>3.4</v>
      </c>
      <c r="H10" s="2">
        <f>'[5]vysledky'!E13</f>
        <v>8.6</v>
      </c>
      <c r="I10" s="2">
        <f>'[5]vysledky'!F13</f>
        <v>12</v>
      </c>
      <c r="J10" s="2">
        <f>'[5]vysledky'!G13</f>
        <v>4</v>
      </c>
      <c r="K10" s="2">
        <f>'[5]vysledky'!H13</f>
        <v>8.55</v>
      </c>
      <c r="L10" s="2">
        <f>'[5]vysledky'!J13</f>
        <v>12.55</v>
      </c>
      <c r="M10" s="2">
        <f>'[5]vysledky'!K13</f>
        <v>4.8</v>
      </c>
      <c r="N10" s="2">
        <f>'[5]vysledky'!L13</f>
        <v>8.7</v>
      </c>
      <c r="O10" s="2">
        <f>'[5]vysledky'!N13</f>
        <v>13.5</v>
      </c>
      <c r="P10" s="2">
        <f>'[5]vysledky'!O13</f>
        <v>4.4</v>
      </c>
      <c r="Q10" s="2">
        <f>'[5]vysledky'!P13</f>
        <v>8.65</v>
      </c>
      <c r="R10" s="2">
        <f>'[5]vysledky'!R13</f>
        <v>13.05</v>
      </c>
    </row>
    <row r="11" spans="1:18" ht="11.25">
      <c r="A11" s="28">
        <v>2</v>
      </c>
      <c r="B11" s="29" t="str">
        <f>'[5]prezence'!C18</f>
        <v>Blafková Kristýna</v>
      </c>
      <c r="C11" s="28">
        <f>'[5]prezence'!D18</f>
        <v>1996</v>
      </c>
      <c r="D11" s="29" t="str">
        <f>'[5]prezence'!E18</f>
        <v>Spartak MAS S.Ústí</v>
      </c>
      <c r="E11" s="29" t="str">
        <f>'[5]prezence'!F18</f>
        <v>Prokop</v>
      </c>
      <c r="F11" s="1">
        <f>'[5]vysledky'!S18</f>
        <v>45.82000000000001</v>
      </c>
      <c r="G11" s="2">
        <f>'[5]vysledky'!D18</f>
        <v>2.4</v>
      </c>
      <c r="H11" s="2">
        <f>'[5]vysledky'!E18</f>
        <v>9.07</v>
      </c>
      <c r="I11" s="2">
        <f>'[5]vysledky'!F18</f>
        <v>11.47</v>
      </c>
      <c r="J11" s="2">
        <f>'[5]vysledky'!G18</f>
        <v>3</v>
      </c>
      <c r="K11" s="2">
        <f>'[5]vysledky'!H18</f>
        <v>8.45</v>
      </c>
      <c r="L11" s="2">
        <f>'[5]vysledky'!J18</f>
        <v>11.45</v>
      </c>
      <c r="M11" s="2">
        <f>'[5]vysledky'!K18</f>
        <v>3.5</v>
      </c>
      <c r="N11" s="2">
        <f>'[5]vysledky'!L18</f>
        <v>7.4</v>
      </c>
      <c r="O11" s="2">
        <f>'[5]vysledky'!N18</f>
        <v>10.6</v>
      </c>
      <c r="P11" s="2">
        <f>'[5]vysledky'!O18</f>
        <v>3.8</v>
      </c>
      <c r="Q11" s="2">
        <f>'[5]vysledky'!P18</f>
        <v>8.5</v>
      </c>
      <c r="R11" s="2">
        <f>'[5]vysledky'!R18</f>
        <v>12.3</v>
      </c>
    </row>
    <row r="12" spans="1:18" ht="11.25">
      <c r="A12" s="28">
        <v>3</v>
      </c>
      <c r="B12" s="29" t="str">
        <f>'[5]prezence'!C14</f>
        <v>Hrabánková Markéta</v>
      </c>
      <c r="C12" s="28">
        <f>'[5]prezence'!D14</f>
        <v>1995</v>
      </c>
      <c r="D12" s="29" t="str">
        <f>'[5]prezence'!E14</f>
        <v>Loko Pardubice</v>
      </c>
      <c r="E12" s="29" t="str">
        <f>'[5]prezence'!F14</f>
        <v>Kupková H.,Kolman</v>
      </c>
      <c r="F12" s="1">
        <f>'[5]vysledky'!S14</f>
        <v>45.45</v>
      </c>
      <c r="G12" s="2">
        <f>'[5]vysledky'!D14</f>
        <v>3.2</v>
      </c>
      <c r="H12" s="2">
        <f>'[5]vysledky'!E14</f>
        <v>8.6</v>
      </c>
      <c r="I12" s="2">
        <f>'[5]vysledky'!F14</f>
        <v>11.8</v>
      </c>
      <c r="J12" s="2">
        <f>'[5]vysledky'!G14</f>
        <v>2.4</v>
      </c>
      <c r="K12" s="2">
        <f>'[5]vysledky'!H14</f>
        <v>8.8</v>
      </c>
      <c r="L12" s="2">
        <f>'[5]vysledky'!J14</f>
        <v>11.200000000000001</v>
      </c>
      <c r="M12" s="2">
        <f>'[5]vysledky'!K14</f>
        <v>3.5</v>
      </c>
      <c r="N12" s="2">
        <f>'[5]vysledky'!L14</f>
        <v>8.2</v>
      </c>
      <c r="O12" s="2">
        <f>'[5]vysledky'!N14</f>
        <v>11.7</v>
      </c>
      <c r="P12" s="2">
        <f>'[5]vysledky'!O14</f>
        <v>3</v>
      </c>
      <c r="Q12" s="2">
        <f>'[5]vysledky'!P14</f>
        <v>7.75</v>
      </c>
      <c r="R12" s="2">
        <f>'[5]vysledky'!R14</f>
        <v>10.75</v>
      </c>
    </row>
    <row r="13" spans="1:18" ht="11.25">
      <c r="A13" s="28">
        <v>4</v>
      </c>
      <c r="B13" s="29" t="str">
        <f>'[5]prezence'!C11</f>
        <v>Jírová Leona</v>
      </c>
      <c r="C13" s="28">
        <f>'[5]prezence'!D11</f>
        <v>1996</v>
      </c>
      <c r="D13" s="29" t="str">
        <f>'[5]prezence'!E11</f>
        <v>Slovan J.Hradec</v>
      </c>
      <c r="E13" s="29" t="str">
        <f>'[5]prezence'!F11</f>
        <v>Dvořáková</v>
      </c>
      <c r="F13" s="1">
        <f>'[5]vysledky'!S11</f>
        <v>45.099999999999994</v>
      </c>
      <c r="G13" s="2">
        <f>'[5]vysledky'!D11</f>
        <v>2.4</v>
      </c>
      <c r="H13" s="2">
        <f>'[5]vysledky'!E11</f>
        <v>9</v>
      </c>
      <c r="I13" s="2">
        <f>'[5]vysledky'!F11</f>
        <v>11.4</v>
      </c>
      <c r="J13" s="2">
        <f>'[5]vysledky'!G11</f>
        <v>2.3</v>
      </c>
      <c r="K13" s="2">
        <f>'[5]vysledky'!H11</f>
        <v>7.7</v>
      </c>
      <c r="L13" s="2">
        <f>'[5]vysledky'!J11</f>
        <v>10</v>
      </c>
      <c r="M13" s="2">
        <f>'[5]vysledky'!K11</f>
        <v>3.7</v>
      </c>
      <c r="N13" s="2">
        <f>'[5]vysledky'!L11</f>
        <v>9.05</v>
      </c>
      <c r="O13" s="2">
        <f>'[5]vysledky'!N11</f>
        <v>12.75</v>
      </c>
      <c r="P13" s="2">
        <f>'[5]vysledky'!O11</f>
        <v>3.7</v>
      </c>
      <c r="Q13" s="2">
        <f>'[5]vysledky'!P11</f>
        <v>7.25</v>
      </c>
      <c r="R13" s="2">
        <f>'[5]vysledky'!R11</f>
        <v>10.95</v>
      </c>
    </row>
    <row r="14" spans="1:18" ht="11.25">
      <c r="A14" s="28">
        <v>5</v>
      </c>
      <c r="B14" s="29" t="str">
        <f>'[5]prezence'!C15</f>
        <v>Brousilová Natálie</v>
      </c>
      <c r="C14" s="28">
        <f>'[5]prezence'!D15</f>
        <v>1996</v>
      </c>
      <c r="D14" s="29" t="str">
        <f>'[5]prezence'!E15</f>
        <v>Sokol Písek</v>
      </c>
      <c r="E14" s="29" t="str">
        <f>'[5]prezence'!F15</f>
        <v>Jiroutová</v>
      </c>
      <c r="F14" s="1">
        <f>'[5]vysledky'!S15</f>
        <v>42.879999999999995</v>
      </c>
      <c r="G14" s="2">
        <f>'[5]vysledky'!D15</f>
        <v>2.4</v>
      </c>
      <c r="H14" s="2">
        <f>'[5]vysledky'!E15</f>
        <v>9.13</v>
      </c>
      <c r="I14" s="2">
        <f>'[5]vysledky'!F15</f>
        <v>11.530000000000001</v>
      </c>
      <c r="J14" s="2">
        <f>'[5]vysledky'!G15</f>
        <v>2.2</v>
      </c>
      <c r="K14" s="2">
        <f>'[5]vysledky'!H15</f>
        <v>6.75</v>
      </c>
      <c r="L14" s="2">
        <f>'[5]vysledky'!J15</f>
        <v>8.95</v>
      </c>
      <c r="M14" s="2">
        <f>'[5]vysledky'!K15</f>
        <v>3.3</v>
      </c>
      <c r="N14" s="2">
        <f>'[5]vysledky'!L15</f>
        <v>7.6</v>
      </c>
      <c r="O14" s="2">
        <f>'[5]vysledky'!N15</f>
        <v>10.899999999999999</v>
      </c>
      <c r="P14" s="2">
        <f>'[5]vysledky'!O15</f>
        <v>3.5</v>
      </c>
      <c r="Q14" s="2">
        <f>'[5]vysledky'!P15</f>
        <v>8</v>
      </c>
      <c r="R14" s="2">
        <f>'[5]vysledky'!R15</f>
        <v>11.5</v>
      </c>
    </row>
    <row r="15" spans="1:18" ht="11.25">
      <c r="A15" s="30">
        <v>6</v>
      </c>
      <c r="B15" s="29" t="str">
        <f>'[5]prezence'!C12</f>
        <v>Havlová Gabriela</v>
      </c>
      <c r="C15" s="28">
        <f>'[5]prezence'!D12</f>
        <v>1997</v>
      </c>
      <c r="D15" s="29" t="str">
        <f>'[5]prezence'!E12</f>
        <v>Slovan J.Hradec</v>
      </c>
      <c r="E15" s="29" t="str">
        <f>'[5]prezence'!F12</f>
        <v>Dvořáková</v>
      </c>
      <c r="F15" s="1">
        <f>'[5]vysledky'!S12</f>
        <v>41.55</v>
      </c>
      <c r="G15" s="2">
        <f>'[5]vysledky'!D12</f>
        <v>2.4</v>
      </c>
      <c r="H15" s="2">
        <f>'[5]vysledky'!E12</f>
        <v>9.2</v>
      </c>
      <c r="I15" s="2">
        <f>'[5]vysledky'!F12</f>
        <v>11.6</v>
      </c>
      <c r="J15" s="2">
        <f>'[5]vysledky'!G12</f>
        <v>2.2</v>
      </c>
      <c r="K15" s="2">
        <f>'[5]vysledky'!H12</f>
        <v>7</v>
      </c>
      <c r="L15" s="2">
        <f>'[5]vysledky'!J12</f>
        <v>9.2</v>
      </c>
      <c r="M15" s="2">
        <f>'[5]vysledky'!K12</f>
        <v>3.4</v>
      </c>
      <c r="N15" s="2">
        <f>'[5]vysledky'!L12</f>
        <v>7.15</v>
      </c>
      <c r="O15" s="2">
        <f>'[5]vysledky'!N12</f>
        <v>10.55</v>
      </c>
      <c r="P15" s="2">
        <f>'[5]vysledky'!O12</f>
        <v>3.6</v>
      </c>
      <c r="Q15" s="2">
        <f>'[5]vysledky'!P12</f>
        <v>6.6</v>
      </c>
      <c r="R15" s="2">
        <f>'[5]vysledky'!R12</f>
        <v>10.2</v>
      </c>
    </row>
    <row r="16" spans="1:18" ht="11.25">
      <c r="A16" s="30">
        <v>7</v>
      </c>
      <c r="B16" s="29" t="str">
        <f>'[5]prezence'!C10</f>
        <v>Machová Klára</v>
      </c>
      <c r="C16" s="28">
        <f>'[5]prezence'!D10</f>
        <v>1997</v>
      </c>
      <c r="D16" s="29" t="str">
        <f>'[5]prezence'!E10</f>
        <v>Slovan J.Hradec</v>
      </c>
      <c r="E16" s="29" t="str">
        <f>'[5]prezence'!F10</f>
        <v>Dvořáková</v>
      </c>
      <c r="F16" s="1">
        <f>'[5]vysledky'!S10</f>
        <v>40.95</v>
      </c>
      <c r="G16" s="2">
        <f>'[5]vysledky'!D10</f>
        <v>2.4</v>
      </c>
      <c r="H16" s="2">
        <f>'[5]vysledky'!E10</f>
        <v>9.5</v>
      </c>
      <c r="I16" s="2">
        <f>'[5]vysledky'!F10</f>
        <v>11.9</v>
      </c>
      <c r="J16" s="2">
        <f>'[5]vysledky'!G10</f>
        <v>2.2</v>
      </c>
      <c r="K16" s="2">
        <f>'[5]vysledky'!H10</f>
        <v>7.6</v>
      </c>
      <c r="L16" s="2">
        <f>'[5]vysledky'!J10</f>
        <v>9.8</v>
      </c>
      <c r="M16" s="2">
        <f>'[5]vysledky'!K10</f>
        <v>3.4</v>
      </c>
      <c r="N16" s="2">
        <f>'[5]vysledky'!L10</f>
        <v>5.7</v>
      </c>
      <c r="O16" s="2">
        <f>'[5]vysledky'!N10</f>
        <v>9.1</v>
      </c>
      <c r="P16" s="2">
        <f>'[5]vysledky'!O10</f>
        <v>3.5</v>
      </c>
      <c r="Q16" s="2">
        <f>'[5]vysledky'!P10</f>
        <v>6.65</v>
      </c>
      <c r="R16" s="2">
        <f>'[5]vysledky'!R10</f>
        <v>10.15</v>
      </c>
    </row>
    <row r="17" spans="1:18" ht="11.25">
      <c r="A17" s="28">
        <v>8</v>
      </c>
      <c r="B17" s="29" t="str">
        <f>'[5]prezence'!C17</f>
        <v>Matyšová Aneta</v>
      </c>
      <c r="C17" s="28">
        <f>'[5]prezence'!D17</f>
        <v>1997</v>
      </c>
      <c r="D17" s="29" t="str">
        <f>'[5]prezence'!E17</f>
        <v>Spartak MAS S.Ústí</v>
      </c>
      <c r="E17" s="29" t="str">
        <f>'[5]prezence'!F17</f>
        <v>Prokop</v>
      </c>
      <c r="F17" s="1">
        <f>'[5]vysledky'!S17</f>
        <v>39.95</v>
      </c>
      <c r="G17" s="2">
        <f>'[5]vysledky'!D17</f>
        <v>2.4</v>
      </c>
      <c r="H17" s="2">
        <f>'[5]vysledky'!E17</f>
        <v>8.2</v>
      </c>
      <c r="I17" s="2">
        <f>'[5]vysledky'!F17</f>
        <v>10.6</v>
      </c>
      <c r="J17" s="2">
        <f>'[5]vysledky'!G17</f>
        <v>2.2</v>
      </c>
      <c r="K17" s="2">
        <f>'[5]vysledky'!H17</f>
        <v>7.2</v>
      </c>
      <c r="L17" s="2">
        <f>'[5]vysledky'!J17</f>
        <v>9.4</v>
      </c>
      <c r="M17" s="2">
        <f>'[5]vysledky'!K17</f>
        <v>3.3</v>
      </c>
      <c r="N17" s="2">
        <f>'[5]vysledky'!L17</f>
        <v>6.3</v>
      </c>
      <c r="O17" s="2">
        <f>'[5]vysledky'!N17</f>
        <v>9.6</v>
      </c>
      <c r="P17" s="2">
        <f>'[5]vysledky'!O17</f>
        <v>3</v>
      </c>
      <c r="Q17" s="2">
        <f>'[5]vysledky'!P17</f>
        <v>7.35</v>
      </c>
      <c r="R17" s="2">
        <f>'[5]vysledky'!R17</f>
        <v>10.35</v>
      </c>
    </row>
    <row r="18" spans="1:18" ht="11.25">
      <c r="A18" s="30">
        <v>9</v>
      </c>
      <c r="B18" s="29" t="str">
        <f>'[5]prezence'!C22</f>
        <v>Černá Andrea</v>
      </c>
      <c r="C18" s="28">
        <f>'[5]prezence'!D22</f>
        <v>1997</v>
      </c>
      <c r="D18" s="29" t="str">
        <f>'[5]prezence'!E22</f>
        <v>Merkur č.Budějovice</v>
      </c>
      <c r="E18" s="29" t="str">
        <f>'[5]prezence'!F22</f>
        <v>Zabilka</v>
      </c>
      <c r="F18" s="1">
        <f>'[5]vysledky'!S22</f>
        <v>37.03</v>
      </c>
      <c r="G18" s="2">
        <f>'[5]vysledky'!D22</f>
        <v>2.4</v>
      </c>
      <c r="H18" s="2">
        <f>'[5]vysledky'!E22</f>
        <v>8.73</v>
      </c>
      <c r="I18" s="2">
        <f>'[5]vysledky'!F22</f>
        <v>11.13</v>
      </c>
      <c r="J18" s="2">
        <f>'[5]vysledky'!G22</f>
        <v>2</v>
      </c>
      <c r="K18" s="2">
        <f>'[5]vysledky'!H22</f>
        <v>2.9</v>
      </c>
      <c r="L18" s="2">
        <f>'[5]vysledky'!J22</f>
        <v>4.9</v>
      </c>
      <c r="M18" s="2">
        <f>'[5]vysledky'!K22</f>
        <v>3.4</v>
      </c>
      <c r="N18" s="2">
        <f>'[5]vysledky'!L22</f>
        <v>7.05</v>
      </c>
      <c r="O18" s="2">
        <f>'[5]vysledky'!N22</f>
        <v>10.45</v>
      </c>
      <c r="P18" s="2">
        <f>'[5]vysledky'!O22</f>
        <v>3.4</v>
      </c>
      <c r="Q18" s="2">
        <f>'[5]vysledky'!P22</f>
        <v>7.15</v>
      </c>
      <c r="R18" s="2">
        <f>'[5]vysledky'!R22</f>
        <v>10.55</v>
      </c>
    </row>
    <row r="19" spans="1:18" ht="11.25">
      <c r="A19" s="30">
        <v>10</v>
      </c>
      <c r="B19" s="29" t="str">
        <f>'[5]prezence'!C24</f>
        <v>Douchová Šárka</v>
      </c>
      <c r="C19" s="28">
        <f>'[5]prezence'!D24</f>
        <v>1997</v>
      </c>
      <c r="D19" s="29" t="str">
        <f>'[5]prezence'!E24</f>
        <v>Bedřichov</v>
      </c>
      <c r="E19" s="29" t="str">
        <f>'[5]prezence'!F24</f>
        <v>Kristinusová</v>
      </c>
      <c r="F19" s="1">
        <f>'[5]vysledky'!S24</f>
        <v>36.9</v>
      </c>
      <c r="G19" s="2">
        <f>'[5]vysledky'!D24</f>
        <v>2.4</v>
      </c>
      <c r="H19" s="2">
        <f>'[5]vysledky'!E24</f>
        <v>8.1</v>
      </c>
      <c r="I19" s="2">
        <f>'[5]vysledky'!F24</f>
        <v>10.5</v>
      </c>
      <c r="J19" s="2">
        <f>'[5]vysledky'!G24</f>
        <v>2.4</v>
      </c>
      <c r="K19" s="2">
        <f>'[5]vysledky'!H24</f>
        <v>3.8</v>
      </c>
      <c r="L19" s="2">
        <f>'[5]vysledky'!J24</f>
        <v>6.199999999999999</v>
      </c>
      <c r="M19" s="2">
        <f>'[5]vysledky'!K24</f>
        <v>3.3</v>
      </c>
      <c r="N19" s="2">
        <f>'[5]vysledky'!L24</f>
        <v>7</v>
      </c>
      <c r="O19" s="2">
        <f>'[5]vysledky'!N24</f>
        <v>10</v>
      </c>
      <c r="P19" s="2">
        <f>'[5]vysledky'!O24</f>
        <v>3.4</v>
      </c>
      <c r="Q19" s="2">
        <f>'[5]vysledky'!P24</f>
        <v>6.8</v>
      </c>
      <c r="R19" s="2">
        <f>'[5]vysledky'!R24</f>
        <v>10.2</v>
      </c>
    </row>
    <row r="20" spans="1:18" ht="11.25">
      <c r="A20" s="28">
        <v>11</v>
      </c>
      <c r="B20" s="29" t="str">
        <f>'[5]prezence'!C21</f>
        <v>Nováková Eliška</v>
      </c>
      <c r="C20" s="28">
        <f>'[5]prezence'!D21</f>
        <v>1997</v>
      </c>
      <c r="D20" s="29" t="str">
        <f>'[5]prezence'!E21</f>
        <v>Merkur č.Budějovice</v>
      </c>
      <c r="E20" s="29" t="str">
        <f>'[5]prezence'!F21</f>
        <v>Zabilka</v>
      </c>
      <c r="F20" s="1">
        <f>'[5]vysledky'!S21</f>
        <v>34.75</v>
      </c>
      <c r="G20" s="2">
        <f>'[5]vysledky'!D21</f>
        <v>2.4</v>
      </c>
      <c r="H20" s="2">
        <f>'[5]vysledky'!E21</f>
        <v>7.4</v>
      </c>
      <c r="I20" s="2">
        <f>'[5]vysledky'!F21</f>
        <v>9.8</v>
      </c>
      <c r="J20" s="2">
        <f>'[5]vysledky'!G21</f>
        <v>2</v>
      </c>
      <c r="K20" s="2">
        <f>'[5]vysledky'!H21</f>
        <v>2.1</v>
      </c>
      <c r="L20" s="2">
        <f>'[5]vysledky'!J21</f>
        <v>4.1</v>
      </c>
      <c r="M20" s="2">
        <f>'[5]vysledky'!K21</f>
        <v>3.2</v>
      </c>
      <c r="N20" s="2">
        <f>'[5]vysledky'!L21</f>
        <v>8.1</v>
      </c>
      <c r="O20" s="2">
        <f>'[5]vysledky'!N21</f>
        <v>11.3</v>
      </c>
      <c r="P20" s="2">
        <f>'[5]vysledky'!O21</f>
        <v>3</v>
      </c>
      <c r="Q20" s="2">
        <f>'[5]vysledky'!P21</f>
        <v>6.55</v>
      </c>
      <c r="R20" s="2">
        <f>'[5]vysledky'!R21</f>
        <v>9.55</v>
      </c>
    </row>
    <row r="21" spans="1:18" ht="11.25">
      <c r="A21" s="30">
        <v>12</v>
      </c>
      <c r="B21" s="29" t="str">
        <f>'[5]prezence'!C23</f>
        <v>Musilová Veronika</v>
      </c>
      <c r="C21" s="28">
        <f>'[5]prezence'!D23</f>
        <v>1997</v>
      </c>
      <c r="D21" s="29" t="str">
        <f>'[5]prezence'!E23</f>
        <v>Merkur č.Budějovice</v>
      </c>
      <c r="E21" s="29" t="str">
        <f>'[5]prezence'!F23</f>
        <v>Zabilka</v>
      </c>
      <c r="F21" s="1">
        <f>'[5]vysledky'!S23</f>
        <v>32.22</v>
      </c>
      <c r="G21" s="2">
        <f>'[5]vysledky'!D23</f>
        <v>2.4</v>
      </c>
      <c r="H21" s="2">
        <f>'[5]vysledky'!E23</f>
        <v>7.97</v>
      </c>
      <c r="I21" s="2">
        <f>'[5]vysledky'!F23</f>
        <v>10.37</v>
      </c>
      <c r="J21" s="2">
        <f>'[5]vysledky'!G23</f>
        <v>2</v>
      </c>
      <c r="K21" s="2">
        <f>'[5]vysledky'!H23</f>
        <v>1.75</v>
      </c>
      <c r="L21" s="2">
        <f>'[5]vysledky'!J23</f>
        <v>3.75</v>
      </c>
      <c r="M21" s="2">
        <f>'[5]vysledky'!K23</f>
        <v>3.2</v>
      </c>
      <c r="N21" s="2">
        <f>'[5]vysledky'!L23</f>
        <v>5.95</v>
      </c>
      <c r="O21" s="2">
        <f>'[5]vysledky'!N23</f>
        <v>8.85</v>
      </c>
      <c r="P21" s="2">
        <f>'[5]vysledky'!O23</f>
        <v>3.1</v>
      </c>
      <c r="Q21" s="2">
        <f>'[5]vysledky'!P23</f>
        <v>6.15</v>
      </c>
      <c r="R21" s="2">
        <f>'[5]vysledky'!R23</f>
        <v>9.25</v>
      </c>
    </row>
    <row r="22" spans="1:19" ht="11.25">
      <c r="A22" s="30">
        <v>13</v>
      </c>
      <c r="B22" s="29" t="str">
        <f>'[5]prezence'!C20</f>
        <v>Pfaurová Eliška</v>
      </c>
      <c r="C22" s="28">
        <f>'[5]prezence'!D20</f>
        <v>1997</v>
      </c>
      <c r="D22" s="29" t="str">
        <f>'[5]prezence'!E20</f>
        <v>TJ Nová Včelnice</v>
      </c>
      <c r="E22" s="29" t="str">
        <f>'[5]prezence'!F20</f>
        <v>Kolář</v>
      </c>
      <c r="F22" s="1">
        <f>'[5]vysledky'!S20</f>
        <v>27.620000000000005</v>
      </c>
      <c r="G22" s="2">
        <f>'[5]vysledky'!D20</f>
        <v>2.4</v>
      </c>
      <c r="H22" s="2">
        <f>'[5]vysledky'!E20</f>
        <v>7.07</v>
      </c>
      <c r="I22" s="2">
        <f>'[5]vysledky'!F20</f>
        <v>9.47</v>
      </c>
      <c r="J22" s="2">
        <f>'[5]vysledky'!G20</f>
        <v>2.1</v>
      </c>
      <c r="K22" s="2">
        <f>'[5]vysledky'!H20</f>
        <v>3.2</v>
      </c>
      <c r="L22" s="2">
        <f>'[5]vysledky'!J20</f>
        <v>5.300000000000001</v>
      </c>
      <c r="M22" s="2">
        <f>'[5]vysledky'!K20</f>
        <v>3.1</v>
      </c>
      <c r="N22" s="2">
        <f>'[5]vysledky'!L20</f>
        <v>2.65</v>
      </c>
      <c r="O22" s="2">
        <f>'[5]vysledky'!N20</f>
        <v>5.45</v>
      </c>
      <c r="P22" s="2">
        <f>'[5]vysledky'!O20</f>
        <v>3</v>
      </c>
      <c r="Q22" s="2">
        <f>'[5]vysledky'!P20</f>
        <v>4.4</v>
      </c>
      <c r="R22" s="2">
        <f>'[5]vysledky'!R20</f>
        <v>7.4</v>
      </c>
      <c r="S22" s="31"/>
    </row>
    <row r="23" spans="1:19" ht="11.25">
      <c r="A23" s="28">
        <v>14</v>
      </c>
      <c r="B23" s="29" t="str">
        <f>'[5]prezence'!C16</f>
        <v>Vojtová Tereza</v>
      </c>
      <c r="C23" s="28">
        <f>'[5]prezence'!D16</f>
        <v>1996</v>
      </c>
      <c r="D23" s="29" t="str">
        <f>'[5]prezence'!E16</f>
        <v>Loko Veselí n/L.</v>
      </c>
      <c r="E23" s="29" t="str">
        <f>'[5]prezence'!F16</f>
        <v>Novotná</v>
      </c>
      <c r="F23" s="1">
        <f>'[5]vysledky'!S16</f>
        <v>26.900000000000002</v>
      </c>
      <c r="G23" s="2">
        <f>'[5]vysledky'!D16</f>
        <v>2.4</v>
      </c>
      <c r="H23" s="2">
        <f>'[5]vysledky'!E16</f>
        <v>7.2</v>
      </c>
      <c r="I23" s="2">
        <f>'[5]vysledky'!F16</f>
        <v>9.6</v>
      </c>
      <c r="J23" s="2">
        <f>'[5]vysledky'!G16</f>
        <v>1.5</v>
      </c>
      <c r="K23" s="2">
        <f>'[5]vysledky'!H16</f>
        <v>0.75</v>
      </c>
      <c r="L23" s="2">
        <f>'[5]vysledky'!J16</f>
        <v>2.25</v>
      </c>
      <c r="M23" s="2">
        <f>'[5]vysledky'!K16</f>
        <v>2.6</v>
      </c>
      <c r="N23" s="2">
        <f>'[5]vysledky'!L16</f>
        <v>3.7</v>
      </c>
      <c r="O23" s="2">
        <f>'[5]vysledky'!N16</f>
        <v>6.000000000000001</v>
      </c>
      <c r="P23" s="2">
        <f>'[5]vysledky'!O16</f>
        <v>3.1</v>
      </c>
      <c r="Q23" s="2">
        <f>'[5]vysledky'!P16</f>
        <v>5.95</v>
      </c>
      <c r="R23" s="2">
        <f>'[5]vysledky'!R16</f>
        <v>9.05</v>
      </c>
      <c r="S23" s="31"/>
    </row>
    <row r="24" spans="1:19" ht="11.25">
      <c r="A24" s="28">
        <v>15</v>
      </c>
      <c r="B24" s="29" t="str">
        <f>'[5]prezence'!C19</f>
        <v>Petrů Adéla</v>
      </c>
      <c r="C24" s="28">
        <f>'[5]prezence'!D19</f>
        <v>1995</v>
      </c>
      <c r="D24" s="29" t="str">
        <f>'[5]prezence'!E19</f>
        <v>TJ Nová Včelnice</v>
      </c>
      <c r="E24" s="29" t="str">
        <f>'[5]prezence'!F19</f>
        <v>Kolář</v>
      </c>
      <c r="F24" s="1">
        <f>'[5]vysledky'!S19</f>
        <v>26.799999999999997</v>
      </c>
      <c r="G24" s="2">
        <f>'[5]vysledky'!D19</f>
        <v>2.4</v>
      </c>
      <c r="H24" s="2">
        <f>'[5]vysledky'!E19</f>
        <v>7.1</v>
      </c>
      <c r="I24" s="2">
        <f>'[5]vysledky'!F19</f>
        <v>9.5</v>
      </c>
      <c r="J24" s="2">
        <f>'[5]vysledky'!G19</f>
        <v>2.3</v>
      </c>
      <c r="K24" s="2">
        <f>'[5]vysledky'!H19</f>
        <v>5.6</v>
      </c>
      <c r="L24" s="2">
        <f>'[5]vysledky'!J19</f>
        <v>7.8999999999999995</v>
      </c>
      <c r="M24" s="2">
        <f>'[5]vysledky'!K19</f>
        <v>1.4</v>
      </c>
      <c r="N24" s="2">
        <f>'[5]vysledky'!L19</f>
        <v>0.35</v>
      </c>
      <c r="O24" s="2">
        <f>'[5]vysledky'!N19</f>
        <v>1.45</v>
      </c>
      <c r="P24" s="2">
        <f>'[5]vysledky'!O19</f>
        <v>3</v>
      </c>
      <c r="Q24" s="2">
        <f>'[5]vysledky'!P19</f>
        <v>4.95</v>
      </c>
      <c r="R24" s="2">
        <f>'[5]vysledky'!R19</f>
        <v>7.95</v>
      </c>
      <c r="S24" s="31"/>
    </row>
    <row r="25" spans="1:19" ht="11.25">
      <c r="A25" s="16"/>
      <c r="B25" s="17"/>
      <c r="C25" s="16"/>
      <c r="D25" s="17"/>
      <c r="E25" s="17"/>
      <c r="F25" s="35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1"/>
    </row>
    <row r="26" spans="1:19" ht="11.25">
      <c r="A26" s="16"/>
      <c r="B26" s="17"/>
      <c r="C26" s="16"/>
      <c r="D26" s="17"/>
      <c r="E26" s="17"/>
      <c r="F26" s="35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1"/>
    </row>
    <row r="27" spans="1:19" ht="11.25">
      <c r="A27" s="16"/>
      <c r="B27" s="17"/>
      <c r="C27" s="16"/>
      <c r="D27" s="17"/>
      <c r="E27" s="17"/>
      <c r="F27" s="35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1"/>
    </row>
    <row r="28" spans="1:19" ht="11.25">
      <c r="A28" s="16"/>
      <c r="B28" s="17"/>
      <c r="C28" s="16"/>
      <c r="D28" s="17"/>
      <c r="E28" s="17"/>
      <c r="F28" s="35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1"/>
    </row>
    <row r="29" spans="1:19" ht="11.25">
      <c r="A29" s="16"/>
      <c r="B29" s="17"/>
      <c r="C29" s="16"/>
      <c r="D29" s="17"/>
      <c r="E29" s="17"/>
      <c r="F29" s="35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1"/>
    </row>
    <row r="30" spans="1:19" ht="11.25">
      <c r="A30" s="16"/>
      <c r="B30" s="17"/>
      <c r="C30" s="16"/>
      <c r="D30" s="17"/>
      <c r="E30" s="17"/>
      <c r="F30" s="35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1"/>
    </row>
    <row r="31" spans="1:19" ht="11.25">
      <c r="A31" s="16"/>
      <c r="B31" s="17"/>
      <c r="C31" s="16"/>
      <c r="D31" s="17"/>
      <c r="E31" s="17"/>
      <c r="F31" s="35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1"/>
    </row>
    <row r="32" spans="1:19" ht="11.25">
      <c r="A32" s="16"/>
      <c r="B32" s="17"/>
      <c r="C32" s="16"/>
      <c r="D32" s="17"/>
      <c r="E32" s="17"/>
      <c r="F32" s="35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2"/>
    </row>
    <row r="33" spans="1:19" ht="11.25">
      <c r="A33" s="16"/>
      <c r="B33" s="17"/>
      <c r="C33" s="16"/>
      <c r="D33" s="17"/>
      <c r="E33" s="17"/>
      <c r="F33" s="35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2"/>
    </row>
    <row r="34" spans="1:19" ht="11.25">
      <c r="A34" s="16"/>
      <c r="B34" s="17"/>
      <c r="C34" s="16"/>
      <c r="D34" s="17"/>
      <c r="E34" s="17"/>
      <c r="F34" s="35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2"/>
    </row>
    <row r="35" spans="1:19" ht="11.25">
      <c r="A35" s="16"/>
      <c r="B35" s="17"/>
      <c r="C35" s="16"/>
      <c r="D35" s="17"/>
      <c r="E35" s="17"/>
      <c r="F35" s="35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2"/>
    </row>
    <row r="36" spans="1:19" ht="11.25">
      <c r="A36" s="16"/>
      <c r="B36" s="17"/>
      <c r="C36" s="16"/>
      <c r="D36" s="17"/>
      <c r="E36" s="17"/>
      <c r="F36" s="35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2"/>
    </row>
    <row r="37" spans="1:19" ht="11.25">
      <c r="A37" s="16"/>
      <c r="B37" s="17"/>
      <c r="C37" s="16"/>
      <c r="D37" s="17"/>
      <c r="E37" s="17"/>
      <c r="F37" s="35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2"/>
    </row>
    <row r="38" spans="1:19" ht="11.25">
      <c r="A38" s="16"/>
      <c r="B38" s="17"/>
      <c r="C38" s="16"/>
      <c r="D38" s="17"/>
      <c r="E38" s="17"/>
      <c r="F38" s="35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2"/>
    </row>
    <row r="39" spans="1:19" ht="11.25">
      <c r="A39" s="16"/>
      <c r="B39" s="17"/>
      <c r="C39" s="16"/>
      <c r="D39" s="17"/>
      <c r="E39" s="17"/>
      <c r="F39" s="35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2"/>
    </row>
    <row r="40" spans="1:19" ht="11.25">
      <c r="A40" s="16"/>
      <c r="B40" s="17"/>
      <c r="C40" s="16"/>
      <c r="D40" s="17"/>
      <c r="E40" s="17"/>
      <c r="F40" s="35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2"/>
    </row>
    <row r="41" spans="1:19" ht="11.25">
      <c r="A41" s="16"/>
      <c r="B41" s="17"/>
      <c r="C41" s="16"/>
      <c r="D41" s="17"/>
      <c r="E41" s="17"/>
      <c r="F41" s="35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2"/>
    </row>
    <row r="42" spans="1:19" ht="11.25">
      <c r="A42" s="16"/>
      <c r="B42" s="17"/>
      <c r="C42" s="16"/>
      <c r="D42" s="17"/>
      <c r="E42" s="17"/>
      <c r="F42" s="35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2"/>
    </row>
    <row r="43" spans="1:19" ht="11.25">
      <c r="A43" s="16"/>
      <c r="B43" s="17"/>
      <c r="C43" s="16"/>
      <c r="D43" s="17"/>
      <c r="E43" s="17"/>
      <c r="F43" s="35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2"/>
    </row>
    <row r="44" spans="1:19" ht="11.25">
      <c r="A44" s="16"/>
      <c r="B44" s="17"/>
      <c r="C44" s="16"/>
      <c r="D44" s="17"/>
      <c r="E44" s="17"/>
      <c r="F44" s="35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2"/>
    </row>
    <row r="45" spans="1:19" ht="11.25">
      <c r="A45" s="16"/>
      <c r="B45" s="17"/>
      <c r="C45" s="16"/>
      <c r="D45" s="17"/>
      <c r="E45" s="17"/>
      <c r="F45" s="35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2"/>
    </row>
    <row r="46" spans="1:19" ht="11.25">
      <c r="A46" s="16"/>
      <c r="B46" s="17"/>
      <c r="C46" s="16"/>
      <c r="D46" s="17"/>
      <c r="E46" s="17"/>
      <c r="F46" s="35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2"/>
    </row>
    <row r="47" spans="1:19" ht="11.25">
      <c r="A47" s="16"/>
      <c r="B47" s="17"/>
      <c r="C47" s="16"/>
      <c r="D47" s="17"/>
      <c r="E47" s="17"/>
      <c r="F47" s="35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2"/>
    </row>
    <row r="48" spans="1:19" ht="11.25">
      <c r="A48" s="16"/>
      <c r="B48" s="17"/>
      <c r="C48" s="16"/>
      <c r="D48" s="17"/>
      <c r="E48" s="17"/>
      <c r="F48" s="35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2"/>
    </row>
    <row r="49" spans="1:19" ht="11.25">
      <c r="A49" s="16"/>
      <c r="B49" s="17"/>
      <c r="C49" s="16"/>
      <c r="D49" s="17"/>
      <c r="E49" s="17"/>
      <c r="F49" s="35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2"/>
    </row>
    <row r="50" spans="1:19" ht="11.25">
      <c r="A50" s="16"/>
      <c r="B50" s="17"/>
      <c r="C50" s="16"/>
      <c r="D50" s="17"/>
      <c r="E50" s="17"/>
      <c r="F50" s="35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2"/>
    </row>
    <row r="51" spans="1:19" ht="11.25">
      <c r="A51" s="16"/>
      <c r="B51" s="17"/>
      <c r="C51" s="16"/>
      <c r="D51" s="17"/>
      <c r="E51" s="17"/>
      <c r="F51" s="35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2"/>
    </row>
    <row r="52" spans="1:19" ht="11.25">
      <c r="A52" s="16"/>
      <c r="B52" s="17"/>
      <c r="C52" s="16"/>
      <c r="D52" s="17"/>
      <c r="E52" s="17"/>
      <c r="F52" s="35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2"/>
    </row>
    <row r="53" spans="1:19" ht="11.25">
      <c r="A53" s="16"/>
      <c r="B53" s="17"/>
      <c r="C53" s="16"/>
      <c r="D53" s="17"/>
      <c r="E53" s="17"/>
      <c r="F53" s="35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2"/>
    </row>
    <row r="54" spans="1:19" ht="11.25">
      <c r="A54" s="16"/>
      <c r="B54" s="17"/>
      <c r="C54" s="16"/>
      <c r="D54" s="17"/>
      <c r="E54" s="17"/>
      <c r="F54" s="35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2"/>
    </row>
    <row r="55" spans="1:19" ht="11.25">
      <c r="A55" s="16"/>
      <c r="B55" s="17"/>
      <c r="C55" s="16"/>
      <c r="D55" s="17"/>
      <c r="E55" s="17"/>
      <c r="F55" s="35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2"/>
    </row>
    <row r="56" spans="1:19" ht="11.25">
      <c r="A56" s="16"/>
      <c r="B56" s="17"/>
      <c r="C56" s="16"/>
      <c r="D56" s="17"/>
      <c r="E56" s="17"/>
      <c r="F56" s="35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2"/>
    </row>
    <row r="57" spans="1:19" ht="11.25">
      <c r="A57" s="16"/>
      <c r="B57" s="17"/>
      <c r="C57" s="16"/>
      <c r="D57" s="17"/>
      <c r="E57" s="17"/>
      <c r="F57" s="35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2"/>
    </row>
    <row r="58" spans="1:19" ht="11.25">
      <c r="A58" s="16"/>
      <c r="B58" s="17"/>
      <c r="C58" s="16"/>
      <c r="D58" s="17"/>
      <c r="E58" s="17"/>
      <c r="F58" s="35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2"/>
    </row>
    <row r="59" spans="1:19" ht="11.25">
      <c r="A59" s="16"/>
      <c r="B59" s="17"/>
      <c r="C59" s="16"/>
      <c r="D59" s="17"/>
      <c r="E59" s="17"/>
      <c r="F59" s="35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2"/>
    </row>
    <row r="60" spans="15:17" ht="11.25">
      <c r="O60" s="34"/>
      <c r="P60" s="34"/>
      <c r="Q60" s="34"/>
    </row>
  </sheetData>
  <sheetProtection/>
  <mergeCells count="6">
    <mergeCell ref="A1:R1"/>
    <mergeCell ref="A2:F2"/>
    <mergeCell ref="G7:I7"/>
    <mergeCell ref="J7:L7"/>
    <mergeCell ref="M7:O7"/>
    <mergeCell ref="P7:R7"/>
  </mergeCells>
  <printOptions/>
  <pageMargins left="0.11811023622047245" right="0.31496062992125984" top="0.7874015748031497" bottom="0.7874015748031497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4.00390625" style="3" customWidth="1"/>
    <col min="2" max="2" width="13.00390625" style="33" customWidth="1"/>
    <col min="3" max="3" width="5.7109375" style="33" customWidth="1"/>
    <col min="4" max="4" width="15.28125" style="3" customWidth="1"/>
    <col min="5" max="5" width="8.140625" style="3" customWidth="1"/>
    <col min="6" max="7" width="6.7109375" style="3" customWidth="1"/>
    <col min="8" max="8" width="7.140625" style="3" customWidth="1"/>
    <col min="9" max="9" width="6.28125" style="3" customWidth="1"/>
    <col min="10" max="10" width="6.7109375" style="3" customWidth="1"/>
    <col min="11" max="11" width="7.140625" style="3" customWidth="1"/>
    <col min="12" max="12" width="6.28125" style="3" customWidth="1"/>
    <col min="13" max="13" width="6.7109375" style="3" customWidth="1"/>
    <col min="14" max="14" width="7.140625" style="3" customWidth="1"/>
    <col min="15" max="15" width="6.28125" style="3" customWidth="1"/>
    <col min="16" max="16" width="6.7109375" style="3" customWidth="1"/>
    <col min="17" max="17" width="7.140625" style="3" customWidth="1"/>
    <col min="18" max="18" width="6.28125" style="3" customWidth="1"/>
    <col min="19" max="16384" width="9.140625" style="3" customWidth="1"/>
  </cols>
  <sheetData>
    <row r="1" spans="1:18" ht="12" thickBot="1">
      <c r="A1" s="39" t="str">
        <f>'[6]prezence'!B3</f>
        <v>23. ročník Pohár Vajgaru 17. 5. 2008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1"/>
    </row>
    <row r="2" spans="1:11" ht="12" thickBot="1">
      <c r="A2" s="42"/>
      <c r="B2" s="42"/>
      <c r="C2" s="42"/>
      <c r="D2" s="42"/>
      <c r="E2" s="42"/>
      <c r="F2" s="42"/>
      <c r="G2" s="5"/>
      <c r="H2" s="5"/>
      <c r="I2" s="5"/>
      <c r="J2" s="5"/>
      <c r="K2" s="5"/>
    </row>
    <row r="3" spans="1:18" ht="12" thickBot="1">
      <c r="A3" s="6"/>
      <c r="B3" s="7"/>
      <c r="C3" s="7"/>
      <c r="D3" s="8"/>
      <c r="E3" s="9" t="s">
        <v>0</v>
      </c>
      <c r="F3" s="10" t="str">
        <f>'[6]prezence'!E7</f>
        <v>JUN B</v>
      </c>
      <c r="G3" s="11"/>
      <c r="H3" s="11"/>
      <c r="I3" s="11"/>
      <c r="J3" s="11"/>
      <c r="K3" s="11"/>
      <c r="L3" s="8"/>
      <c r="M3" s="8"/>
      <c r="N3" s="8"/>
      <c r="O3" s="8"/>
      <c r="P3" s="8"/>
      <c r="Q3" s="8"/>
      <c r="R3" s="12"/>
    </row>
    <row r="4" spans="1:18" ht="12" thickBot="1">
      <c r="A4" s="5"/>
      <c r="B4" s="5"/>
      <c r="C4" s="5"/>
      <c r="D4" s="5"/>
      <c r="E4" s="5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2" thickBot="1">
      <c r="A5" s="13"/>
      <c r="B5" s="9" t="s">
        <v>1</v>
      </c>
      <c r="C5" s="14" t="str">
        <f>'[6]prezence'!E4</f>
        <v>Jiřina Dvořáková</v>
      </c>
      <c r="D5" s="8"/>
      <c r="E5" s="15"/>
      <c r="F5" s="16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" thickBot="1">
      <c r="A6" s="13"/>
      <c r="B6" s="9" t="s">
        <v>2</v>
      </c>
      <c r="C6" s="14" t="str">
        <f>'[6]prezence'!E5</f>
        <v>Miroslava Zádrapová</v>
      </c>
      <c r="D6" s="8"/>
      <c r="E6" s="15"/>
      <c r="F6" s="16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" thickBot="1">
      <c r="A7" s="16"/>
      <c r="B7" s="17"/>
      <c r="C7" s="17"/>
      <c r="D7" s="16"/>
      <c r="E7" s="16"/>
      <c r="F7" s="18" t="s">
        <v>3</v>
      </c>
      <c r="G7" s="43" t="s">
        <v>4</v>
      </c>
      <c r="H7" s="44"/>
      <c r="I7" s="45"/>
      <c r="J7" s="43" t="s">
        <v>5</v>
      </c>
      <c r="K7" s="44"/>
      <c r="L7" s="45"/>
      <c r="M7" s="43" t="s">
        <v>6</v>
      </c>
      <c r="N7" s="44"/>
      <c r="O7" s="45"/>
      <c r="P7" s="43" t="s">
        <v>7</v>
      </c>
      <c r="Q7" s="44"/>
      <c r="R7" s="45"/>
    </row>
    <row r="8" spans="1:18" ht="12" thickBot="1">
      <c r="A8" s="19" t="s">
        <v>8</v>
      </c>
      <c r="B8" s="20" t="s">
        <v>9</v>
      </c>
      <c r="C8" s="19" t="s">
        <v>10</v>
      </c>
      <c r="D8" s="20" t="s">
        <v>11</v>
      </c>
      <c r="E8" s="21" t="s">
        <v>12</v>
      </c>
      <c r="F8" s="22" t="s">
        <v>13</v>
      </c>
      <c r="G8" s="23" t="s">
        <v>14</v>
      </c>
      <c r="H8" s="24" t="s">
        <v>15</v>
      </c>
      <c r="I8" s="25" t="s">
        <v>16</v>
      </c>
      <c r="J8" s="23" t="s">
        <v>14</v>
      </c>
      <c r="K8" s="24" t="s">
        <v>15</v>
      </c>
      <c r="L8" s="25" t="s">
        <v>16</v>
      </c>
      <c r="M8" s="23" t="s">
        <v>14</v>
      </c>
      <c r="N8" s="24" t="s">
        <v>15</v>
      </c>
      <c r="O8" s="25" t="s">
        <v>16</v>
      </c>
      <c r="P8" s="23" t="s">
        <v>14</v>
      </c>
      <c r="Q8" s="24" t="s">
        <v>15</v>
      </c>
      <c r="R8" s="25" t="s">
        <v>16</v>
      </c>
    </row>
    <row r="9" spans="1:18" s="4" customFormat="1" ht="11.25">
      <c r="A9" s="16"/>
      <c r="B9" s="17"/>
      <c r="C9" s="16"/>
      <c r="D9" s="17"/>
      <c r="E9" s="17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11.25">
      <c r="A10" s="16"/>
      <c r="B10" s="17"/>
      <c r="C10" s="16"/>
      <c r="D10" s="17"/>
      <c r="E10" s="17"/>
      <c r="F10" s="35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ht="11.25">
      <c r="A11" s="28">
        <v>1</v>
      </c>
      <c r="B11" s="29" t="str">
        <f>'[6]prezence'!C17</f>
        <v>Novotná Jana</v>
      </c>
      <c r="C11" s="28">
        <f>'[6]prezence'!D17</f>
        <v>1993</v>
      </c>
      <c r="D11" s="29" t="str">
        <f>'[6]prezence'!E17</f>
        <v>Sokol Chrudim</v>
      </c>
      <c r="E11" s="29" t="str">
        <f>'[6]prezence'!F17</f>
        <v>Hovorková</v>
      </c>
      <c r="F11" s="1">
        <f>'[6]vysledky'!S17</f>
        <v>45.12</v>
      </c>
      <c r="G11" s="2">
        <f>'[6]vysledky'!D17</f>
        <v>4</v>
      </c>
      <c r="H11" s="2">
        <f>'[6]vysledky'!E17</f>
        <v>8.57</v>
      </c>
      <c r="I11" s="2">
        <f>'[6]vysledky'!F17</f>
        <v>12.57</v>
      </c>
      <c r="J11" s="2">
        <f>'[6]vysledky'!G17</f>
        <v>2.4</v>
      </c>
      <c r="K11" s="2">
        <f>'[6]vysledky'!H17</f>
        <v>7.6</v>
      </c>
      <c r="L11" s="2">
        <f>'[6]vysledky'!J17</f>
        <v>10</v>
      </c>
      <c r="M11" s="2">
        <f>'[6]vysledky'!K17</f>
        <v>3.9</v>
      </c>
      <c r="N11" s="2">
        <f>'[6]vysledky'!L17</f>
        <v>6.75</v>
      </c>
      <c r="O11" s="2">
        <f>'[6]vysledky'!N17</f>
        <v>10.65</v>
      </c>
      <c r="P11" s="2">
        <f>'[6]vysledky'!O17</f>
        <v>4.1</v>
      </c>
      <c r="Q11" s="2">
        <f>'[6]vysledky'!P17</f>
        <v>7.8</v>
      </c>
      <c r="R11" s="2">
        <f>'[6]vysledky'!R17</f>
        <v>11.899999999999999</v>
      </c>
    </row>
    <row r="12" spans="1:18" ht="11.25">
      <c r="A12" s="28">
        <v>2</v>
      </c>
      <c r="B12" s="29" t="str">
        <f>'[6]prezence'!C12</f>
        <v>Imbrová Karolína</v>
      </c>
      <c r="C12" s="28">
        <f>'[6]prezence'!D12</f>
        <v>1995</v>
      </c>
      <c r="D12" s="29" t="str">
        <f>'[6]prezence'!E12</f>
        <v>Merkur Č.Budějovice</v>
      </c>
      <c r="E12" s="29" t="str">
        <f>'[6]prezence'!F12</f>
        <v>Bago</v>
      </c>
      <c r="F12" s="1">
        <f>'[6]vysledky'!S12</f>
        <v>40.83</v>
      </c>
      <c r="G12" s="2">
        <f>'[6]vysledky'!D12</f>
        <v>4</v>
      </c>
      <c r="H12" s="2">
        <f>'[6]vysledky'!E12</f>
        <v>7.53</v>
      </c>
      <c r="I12" s="2">
        <f>'[6]vysledky'!F12</f>
        <v>11.530000000000001</v>
      </c>
      <c r="J12" s="2">
        <f>'[6]vysledky'!G12</f>
        <v>1.3</v>
      </c>
      <c r="K12" s="2">
        <f>'[6]vysledky'!H12</f>
        <v>7.1</v>
      </c>
      <c r="L12" s="2">
        <f>'[6]vysledky'!J12</f>
        <v>8.4</v>
      </c>
      <c r="M12" s="2">
        <f>'[6]vysledky'!K12</f>
        <v>3.4</v>
      </c>
      <c r="N12" s="2">
        <f>'[6]vysledky'!L12</f>
        <v>6.5</v>
      </c>
      <c r="O12" s="2">
        <f>'[6]vysledky'!N12</f>
        <v>9.9</v>
      </c>
      <c r="P12" s="2">
        <f>'[6]vysledky'!O12</f>
        <v>3.1</v>
      </c>
      <c r="Q12" s="2">
        <f>'[6]vysledky'!P12</f>
        <v>7.9</v>
      </c>
      <c r="R12" s="2">
        <f>'[6]vysledky'!R12</f>
        <v>11</v>
      </c>
    </row>
    <row r="13" spans="1:18" ht="11.25">
      <c r="A13" s="28">
        <v>3</v>
      </c>
      <c r="B13" s="29" t="str">
        <f>'[6]prezence'!C13</f>
        <v>Černá Karolína</v>
      </c>
      <c r="C13" s="28">
        <f>'[6]prezence'!D13</f>
        <v>1995</v>
      </c>
      <c r="D13" s="29" t="str">
        <f>'[6]prezence'!E13</f>
        <v>Merkur Č.Budějovice</v>
      </c>
      <c r="E13" s="29" t="str">
        <f>'[6]prezence'!F13</f>
        <v>Bago</v>
      </c>
      <c r="F13" s="1">
        <f>'[6]vysledky'!S13</f>
        <v>40.4</v>
      </c>
      <c r="G13" s="2">
        <f>'[6]vysledky'!D13</f>
        <v>3.2</v>
      </c>
      <c r="H13" s="2">
        <f>'[6]vysledky'!E13</f>
        <v>8.6</v>
      </c>
      <c r="I13" s="2">
        <f>'[6]vysledky'!F13</f>
        <v>11.8</v>
      </c>
      <c r="J13" s="2">
        <f>'[6]vysledky'!G13</f>
        <v>1.3</v>
      </c>
      <c r="K13" s="2">
        <f>'[6]vysledky'!H13</f>
        <v>7.55</v>
      </c>
      <c r="L13" s="2">
        <f>'[6]vysledky'!J13</f>
        <v>8.85</v>
      </c>
      <c r="M13" s="2">
        <f>'[6]vysledky'!K13</f>
        <v>3.4</v>
      </c>
      <c r="N13" s="2">
        <f>'[6]vysledky'!L13</f>
        <v>5.4</v>
      </c>
      <c r="O13" s="2">
        <f>'[6]vysledky'!N13</f>
        <v>8.8</v>
      </c>
      <c r="P13" s="2">
        <f>'[6]vysledky'!O13</f>
        <v>2.8</v>
      </c>
      <c r="Q13" s="2">
        <f>'[6]vysledky'!P13</f>
        <v>8.15</v>
      </c>
      <c r="R13" s="2">
        <f>'[6]vysledky'!R13</f>
        <v>10.95</v>
      </c>
    </row>
    <row r="14" spans="1:18" ht="11.25">
      <c r="A14" s="28">
        <v>4</v>
      </c>
      <c r="B14" s="29" t="str">
        <f>'[6]prezence'!C20</f>
        <v>Poláková Alžběta</v>
      </c>
      <c r="C14" s="28">
        <f>'[6]prezence'!D20</f>
        <v>1993</v>
      </c>
      <c r="D14" s="29" t="str">
        <f>'[6]prezence'!E20</f>
        <v>Bedřichov</v>
      </c>
      <c r="E14" s="29" t="str">
        <f>'[6]prezence'!F20</f>
        <v>Dvořáková</v>
      </c>
      <c r="F14" s="1">
        <f>'[6]vysledky'!S20</f>
        <v>39.6</v>
      </c>
      <c r="G14" s="2">
        <f>'[6]vysledky'!D20</f>
        <v>3</v>
      </c>
      <c r="H14" s="2">
        <f>'[6]vysledky'!E20</f>
        <v>8.3</v>
      </c>
      <c r="I14" s="2">
        <f>'[6]vysledky'!F20</f>
        <v>11.3</v>
      </c>
      <c r="J14" s="2">
        <f>'[6]vysledky'!G20</f>
        <v>1.4</v>
      </c>
      <c r="K14" s="2">
        <f>'[6]vysledky'!H20</f>
        <v>6.15</v>
      </c>
      <c r="L14" s="2">
        <f>'[6]vysledky'!J20</f>
        <v>7.550000000000001</v>
      </c>
      <c r="M14" s="2">
        <f>'[6]vysledky'!K20</f>
        <v>3.9</v>
      </c>
      <c r="N14" s="2">
        <f>'[6]vysledky'!L20</f>
        <v>7.4</v>
      </c>
      <c r="O14" s="2">
        <f>'[6]vysledky'!N20</f>
        <v>11.3</v>
      </c>
      <c r="P14" s="2">
        <f>'[6]vysledky'!O20</f>
        <v>3.4</v>
      </c>
      <c r="Q14" s="2">
        <f>'[6]vysledky'!P20</f>
        <v>6.05</v>
      </c>
      <c r="R14" s="2">
        <f>'[6]vysledky'!R20</f>
        <v>9.45</v>
      </c>
    </row>
    <row r="15" spans="1:18" ht="11.25">
      <c r="A15" s="30">
        <v>5</v>
      </c>
      <c r="B15" s="29" t="str">
        <f>'[6]prezence'!C14</f>
        <v>Blechová Aneta</v>
      </c>
      <c r="C15" s="28">
        <f>'[6]prezence'!D14</f>
        <v>1993</v>
      </c>
      <c r="D15" s="29" t="str">
        <f>'[6]prezence'!E14</f>
        <v>TJ Nová Včelnice</v>
      </c>
      <c r="E15" s="29" t="str">
        <f>'[6]prezence'!F14</f>
        <v>Koníčková</v>
      </c>
      <c r="F15" s="1">
        <f>'[6]vysledky'!S14</f>
        <v>34.93</v>
      </c>
      <c r="G15" s="2">
        <f>'[6]vysledky'!D14</f>
        <v>2.4</v>
      </c>
      <c r="H15" s="2">
        <f>'[6]vysledky'!E14</f>
        <v>9.03</v>
      </c>
      <c r="I15" s="2">
        <f>'[6]vysledky'!F14</f>
        <v>11.43</v>
      </c>
      <c r="J15" s="2">
        <f>'[6]vysledky'!G14</f>
        <v>1.7</v>
      </c>
      <c r="K15" s="2">
        <f>'[6]vysledky'!H14</f>
        <v>3.25</v>
      </c>
      <c r="L15" s="2">
        <f>'[6]vysledky'!J14</f>
        <v>4.95</v>
      </c>
      <c r="M15" s="2">
        <f>'[6]vysledky'!K14</f>
        <v>3.1</v>
      </c>
      <c r="N15" s="2">
        <f>'[6]vysledky'!L14</f>
        <v>6.6</v>
      </c>
      <c r="O15" s="2">
        <f>'[6]vysledky'!N14</f>
        <v>9.7</v>
      </c>
      <c r="P15" s="2">
        <f>'[6]vysledky'!O14</f>
        <v>2.6</v>
      </c>
      <c r="Q15" s="2">
        <f>'[6]vysledky'!P14</f>
        <v>6.25</v>
      </c>
      <c r="R15" s="2">
        <f>'[6]vysledky'!R14</f>
        <v>8.85</v>
      </c>
    </row>
    <row r="16" spans="1:18" ht="11.25">
      <c r="A16" s="30">
        <v>6</v>
      </c>
      <c r="B16" s="29" t="str">
        <f>'[6]prezence'!C16</f>
        <v>Šinkorová Miluše</v>
      </c>
      <c r="C16" s="28">
        <f>'[6]prezence'!D16</f>
        <v>1994</v>
      </c>
      <c r="D16" s="29" t="str">
        <f>'[6]prezence'!E16</f>
        <v>Spartak MAS S.Ústí</v>
      </c>
      <c r="E16" s="29" t="str">
        <f>'[6]prezence'!F16</f>
        <v>Marik</v>
      </c>
      <c r="F16" s="1">
        <f>'[6]vysledky'!S16</f>
        <v>33.43</v>
      </c>
      <c r="G16" s="2">
        <f>'[6]vysledky'!D16</f>
        <v>2.4</v>
      </c>
      <c r="H16" s="2">
        <f>'[6]vysledky'!E16</f>
        <v>9.43</v>
      </c>
      <c r="I16" s="2">
        <f>'[6]vysledky'!F16</f>
        <v>11.83</v>
      </c>
      <c r="J16" s="2">
        <f>'[6]vysledky'!G16</f>
        <v>0.9</v>
      </c>
      <c r="K16" s="2">
        <f>'[6]vysledky'!H16</f>
        <v>0</v>
      </c>
      <c r="L16" s="2">
        <f>'[6]vysledky'!J16</f>
        <v>0.9</v>
      </c>
      <c r="M16" s="2">
        <f>'[6]vysledky'!K16</f>
        <v>2.9</v>
      </c>
      <c r="N16" s="2">
        <f>'[6]vysledky'!L16</f>
        <v>7.9</v>
      </c>
      <c r="O16" s="2">
        <f>'[6]vysledky'!N16</f>
        <v>10.8</v>
      </c>
      <c r="P16" s="2">
        <f>'[6]vysledky'!O16</f>
        <v>2.6</v>
      </c>
      <c r="Q16" s="2">
        <f>'[6]vysledky'!P16</f>
        <v>7.3</v>
      </c>
      <c r="R16" s="2">
        <f>'[6]vysledky'!R16</f>
        <v>9.9</v>
      </c>
    </row>
    <row r="17" spans="1:18" ht="11.25">
      <c r="A17" s="28">
        <v>7</v>
      </c>
      <c r="B17" s="29" t="str">
        <f>'[6]prezence'!C15</f>
        <v>Šprinclová Kateřina</v>
      </c>
      <c r="C17" s="28">
        <f>'[6]prezence'!D15</f>
        <v>1994</v>
      </c>
      <c r="D17" s="29" t="str">
        <f>'[6]prezence'!E15</f>
        <v>TJ Nová Včelnice</v>
      </c>
      <c r="E17" s="29" t="str">
        <f>'[6]prezence'!F15</f>
        <v>Koníčková</v>
      </c>
      <c r="F17" s="1">
        <f>'[6]vysledky'!S15</f>
        <v>29.4</v>
      </c>
      <c r="G17" s="2">
        <f>'[6]vysledky'!D15</f>
        <v>2.4</v>
      </c>
      <c r="H17" s="2">
        <f>'[6]vysledky'!E15</f>
        <v>7.8</v>
      </c>
      <c r="I17" s="2">
        <f>'[6]vysledky'!F15</f>
        <v>10.2</v>
      </c>
      <c r="J17" s="2">
        <f>'[6]vysledky'!G15</f>
        <v>0.9</v>
      </c>
      <c r="K17" s="2">
        <f>'[6]vysledky'!H15</f>
        <v>0</v>
      </c>
      <c r="L17" s="2">
        <f>'[6]vysledky'!J15</f>
        <v>0.9</v>
      </c>
      <c r="M17" s="2">
        <f>'[6]vysledky'!K15</f>
        <v>2.8</v>
      </c>
      <c r="N17" s="2">
        <f>'[6]vysledky'!L15</f>
        <v>6.35</v>
      </c>
      <c r="O17" s="2">
        <f>'[6]vysledky'!N15</f>
        <v>9.149999999999999</v>
      </c>
      <c r="P17" s="2">
        <f>'[6]vysledky'!O15</f>
        <v>2.1</v>
      </c>
      <c r="Q17" s="2">
        <f>'[6]vysledky'!P15</f>
        <v>7.05</v>
      </c>
      <c r="R17" s="2">
        <f>'[6]vysledky'!R15</f>
        <v>9.15</v>
      </c>
    </row>
    <row r="18" spans="1:18" ht="11.25">
      <c r="A18" s="16"/>
      <c r="B18" s="17"/>
      <c r="C18" s="16"/>
      <c r="D18" s="17"/>
      <c r="E18" s="17"/>
      <c r="F18" s="35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ht="11.25">
      <c r="A19" s="16"/>
      <c r="B19" s="17"/>
      <c r="C19" s="16"/>
      <c r="D19" s="17"/>
      <c r="E19" s="17"/>
      <c r="F19" s="35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ht="11.25">
      <c r="A20" s="16"/>
      <c r="B20" s="17"/>
      <c r="C20" s="16"/>
      <c r="D20" s="17"/>
      <c r="E20" s="17"/>
      <c r="F20" s="35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ht="11.25">
      <c r="A21" s="16"/>
      <c r="B21" s="17"/>
      <c r="C21" s="16"/>
      <c r="D21" s="17"/>
      <c r="E21" s="17"/>
      <c r="F21" s="35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9" ht="11.25">
      <c r="A22" s="16"/>
      <c r="B22" s="17"/>
      <c r="C22" s="16"/>
      <c r="D22" s="17"/>
      <c r="E22" s="17"/>
      <c r="F22" s="35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1"/>
    </row>
    <row r="23" spans="1:19" ht="11.25">
      <c r="A23" s="16"/>
      <c r="B23" s="17"/>
      <c r="C23" s="16"/>
      <c r="D23" s="17"/>
      <c r="E23" s="17"/>
      <c r="F23" s="35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1"/>
    </row>
    <row r="24" spans="1:19" ht="11.25">
      <c r="A24" s="16"/>
      <c r="B24" s="17"/>
      <c r="C24" s="16"/>
      <c r="D24" s="17"/>
      <c r="E24" s="17"/>
      <c r="F24" s="35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1"/>
    </row>
    <row r="25" spans="1:19" ht="11.25">
      <c r="A25" s="16"/>
      <c r="B25" s="17"/>
      <c r="C25" s="16"/>
      <c r="D25" s="17"/>
      <c r="E25" s="17"/>
      <c r="F25" s="35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1"/>
    </row>
    <row r="26" spans="1:19" ht="11.25">
      <c r="A26" s="16"/>
      <c r="B26" s="17"/>
      <c r="C26" s="16"/>
      <c r="D26" s="17"/>
      <c r="E26" s="17"/>
      <c r="F26" s="35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1"/>
    </row>
    <row r="27" spans="1:19" ht="11.25">
      <c r="A27" s="16"/>
      <c r="B27" s="17"/>
      <c r="C27" s="16"/>
      <c r="D27" s="17"/>
      <c r="E27" s="17"/>
      <c r="F27" s="35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1"/>
    </row>
    <row r="28" spans="1:19" ht="11.25">
      <c r="A28" s="16"/>
      <c r="B28" s="17"/>
      <c r="C28" s="16"/>
      <c r="D28" s="17"/>
      <c r="E28" s="17"/>
      <c r="F28" s="35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1"/>
    </row>
    <row r="29" spans="1:19" ht="11.25">
      <c r="A29" s="16"/>
      <c r="B29" s="17"/>
      <c r="C29" s="16"/>
      <c r="D29" s="17"/>
      <c r="E29" s="17"/>
      <c r="F29" s="35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1"/>
    </row>
    <row r="30" spans="1:19" ht="11.25">
      <c r="A30" s="16"/>
      <c r="B30" s="17"/>
      <c r="C30" s="16"/>
      <c r="D30" s="17"/>
      <c r="E30" s="17"/>
      <c r="F30" s="35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1"/>
    </row>
    <row r="31" spans="1:19" ht="11.25">
      <c r="A31" s="16"/>
      <c r="B31" s="17"/>
      <c r="C31" s="16"/>
      <c r="D31" s="17"/>
      <c r="E31" s="17"/>
      <c r="F31" s="35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1"/>
    </row>
    <row r="32" spans="1:19" ht="11.25">
      <c r="A32" s="16"/>
      <c r="B32" s="17"/>
      <c r="C32" s="16"/>
      <c r="D32" s="17"/>
      <c r="E32" s="17"/>
      <c r="F32" s="35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2"/>
    </row>
    <row r="33" spans="1:19" ht="11.25">
      <c r="A33" s="16"/>
      <c r="B33" s="17"/>
      <c r="C33" s="16"/>
      <c r="D33" s="17"/>
      <c r="E33" s="17"/>
      <c r="F33" s="35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2"/>
    </row>
    <row r="34" spans="1:19" ht="11.25">
      <c r="A34" s="16"/>
      <c r="B34" s="17"/>
      <c r="C34" s="16"/>
      <c r="D34" s="17"/>
      <c r="E34" s="17"/>
      <c r="F34" s="35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2"/>
    </row>
    <row r="35" spans="1:19" ht="11.25">
      <c r="A35" s="16"/>
      <c r="B35" s="17"/>
      <c r="C35" s="16"/>
      <c r="D35" s="17"/>
      <c r="E35" s="17"/>
      <c r="F35" s="35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2"/>
    </row>
    <row r="36" spans="1:19" ht="11.25">
      <c r="A36" s="16"/>
      <c r="B36" s="17"/>
      <c r="C36" s="16"/>
      <c r="D36" s="17"/>
      <c r="E36" s="17"/>
      <c r="F36" s="35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2"/>
    </row>
    <row r="37" spans="1:19" ht="11.25">
      <c r="A37" s="16"/>
      <c r="B37" s="17"/>
      <c r="C37" s="16"/>
      <c r="D37" s="17"/>
      <c r="E37" s="17"/>
      <c r="F37" s="35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2"/>
    </row>
    <row r="38" spans="1:19" ht="11.25">
      <c r="A38" s="16"/>
      <c r="B38" s="17"/>
      <c r="C38" s="16"/>
      <c r="D38" s="17"/>
      <c r="E38" s="17"/>
      <c r="F38" s="35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2"/>
    </row>
    <row r="39" spans="1:19" ht="11.25">
      <c r="A39" s="16"/>
      <c r="B39" s="17"/>
      <c r="C39" s="16"/>
      <c r="D39" s="17"/>
      <c r="E39" s="17"/>
      <c r="F39" s="35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2"/>
    </row>
    <row r="40" spans="1:19" ht="11.25">
      <c r="A40" s="16"/>
      <c r="B40" s="17"/>
      <c r="C40" s="16"/>
      <c r="D40" s="17"/>
      <c r="E40" s="17"/>
      <c r="F40" s="35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2"/>
    </row>
    <row r="41" spans="1:19" ht="11.25">
      <c r="A41" s="16"/>
      <c r="B41" s="17"/>
      <c r="C41" s="16"/>
      <c r="D41" s="17"/>
      <c r="E41" s="17"/>
      <c r="F41" s="35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2"/>
    </row>
    <row r="42" spans="1:19" ht="11.25">
      <c r="A42" s="16"/>
      <c r="B42" s="17"/>
      <c r="C42" s="16"/>
      <c r="D42" s="17"/>
      <c r="E42" s="17"/>
      <c r="F42" s="35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2"/>
    </row>
    <row r="43" spans="1:19" ht="11.25">
      <c r="A43" s="16"/>
      <c r="B43" s="17"/>
      <c r="C43" s="16"/>
      <c r="D43" s="17"/>
      <c r="E43" s="17"/>
      <c r="F43" s="35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2"/>
    </row>
    <row r="44" spans="1:19" ht="11.25">
      <c r="A44" s="16"/>
      <c r="B44" s="17"/>
      <c r="C44" s="16"/>
      <c r="D44" s="17"/>
      <c r="E44" s="17"/>
      <c r="F44" s="35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2"/>
    </row>
    <row r="45" spans="1:19" ht="11.25">
      <c r="A45" s="16"/>
      <c r="B45" s="17"/>
      <c r="C45" s="16"/>
      <c r="D45" s="17"/>
      <c r="E45" s="17"/>
      <c r="F45" s="35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2"/>
    </row>
    <row r="46" spans="1:19" ht="11.25">
      <c r="A46" s="16"/>
      <c r="B46" s="17"/>
      <c r="C46" s="16"/>
      <c r="D46" s="17"/>
      <c r="E46" s="17"/>
      <c r="F46" s="35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2"/>
    </row>
    <row r="47" spans="1:19" ht="11.25">
      <c r="A47" s="16"/>
      <c r="B47" s="17"/>
      <c r="C47" s="16"/>
      <c r="D47" s="17"/>
      <c r="E47" s="17"/>
      <c r="F47" s="35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2"/>
    </row>
    <row r="48" spans="1:19" ht="11.25">
      <c r="A48" s="16"/>
      <c r="B48" s="17"/>
      <c r="C48" s="16"/>
      <c r="D48" s="17"/>
      <c r="E48" s="17"/>
      <c r="F48" s="35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2"/>
    </row>
    <row r="49" spans="1:19" ht="11.25">
      <c r="A49" s="16"/>
      <c r="B49" s="17"/>
      <c r="C49" s="16"/>
      <c r="D49" s="17"/>
      <c r="E49" s="17"/>
      <c r="F49" s="35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2"/>
    </row>
    <row r="50" spans="1:19" ht="11.25">
      <c r="A50" s="16"/>
      <c r="B50" s="17"/>
      <c r="C50" s="16"/>
      <c r="D50" s="17"/>
      <c r="E50" s="17"/>
      <c r="F50" s="35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2"/>
    </row>
    <row r="51" spans="1:19" ht="11.25">
      <c r="A51" s="16"/>
      <c r="B51" s="17"/>
      <c r="C51" s="16"/>
      <c r="D51" s="17"/>
      <c r="E51" s="17"/>
      <c r="F51" s="35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2"/>
    </row>
    <row r="52" spans="1:19" ht="11.25">
      <c r="A52" s="16"/>
      <c r="B52" s="17"/>
      <c r="C52" s="16"/>
      <c r="D52" s="17"/>
      <c r="E52" s="17"/>
      <c r="F52" s="35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2"/>
    </row>
    <row r="53" spans="1:19" ht="11.25">
      <c r="A53" s="16"/>
      <c r="B53" s="17"/>
      <c r="C53" s="16"/>
      <c r="D53" s="17"/>
      <c r="E53" s="17"/>
      <c r="F53" s="35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2"/>
    </row>
    <row r="54" spans="1:19" ht="11.25">
      <c r="A54" s="16"/>
      <c r="B54" s="17"/>
      <c r="C54" s="16"/>
      <c r="D54" s="17"/>
      <c r="E54" s="17"/>
      <c r="F54" s="35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2"/>
    </row>
    <row r="55" spans="1:19" ht="11.25">
      <c r="A55" s="16"/>
      <c r="B55" s="17"/>
      <c r="C55" s="16"/>
      <c r="D55" s="17"/>
      <c r="E55" s="17"/>
      <c r="F55" s="35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2"/>
    </row>
    <row r="56" spans="1:19" ht="11.25">
      <c r="A56" s="16"/>
      <c r="B56" s="17"/>
      <c r="C56" s="16"/>
      <c r="D56" s="17"/>
      <c r="E56" s="17"/>
      <c r="F56" s="35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2"/>
    </row>
    <row r="57" spans="1:19" ht="11.25">
      <c r="A57" s="16"/>
      <c r="B57" s="17"/>
      <c r="C57" s="16"/>
      <c r="D57" s="17"/>
      <c r="E57" s="17"/>
      <c r="F57" s="35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2"/>
    </row>
    <row r="58" spans="1:19" ht="11.25">
      <c r="A58" s="16"/>
      <c r="B58" s="17"/>
      <c r="C58" s="16"/>
      <c r="D58" s="17"/>
      <c r="E58" s="17"/>
      <c r="F58" s="35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2"/>
    </row>
    <row r="59" spans="1:19" ht="11.25">
      <c r="A59" s="16"/>
      <c r="B59" s="17"/>
      <c r="C59" s="16"/>
      <c r="D59" s="17"/>
      <c r="E59" s="17"/>
      <c r="F59" s="35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2"/>
    </row>
    <row r="60" spans="15:17" ht="11.25">
      <c r="O60" s="34"/>
      <c r="P60" s="34"/>
      <c r="Q60" s="34"/>
    </row>
  </sheetData>
  <sheetProtection/>
  <mergeCells count="6">
    <mergeCell ref="A1:R1"/>
    <mergeCell ref="A2:F2"/>
    <mergeCell ref="G7:I7"/>
    <mergeCell ref="J7:L7"/>
    <mergeCell ref="M7:O7"/>
    <mergeCell ref="P7:R7"/>
  </mergeCells>
  <printOptions/>
  <pageMargins left="0.11811023622047245" right="0.11811023622047245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Administrator</cp:lastModifiedBy>
  <cp:lastPrinted>2008-05-19T19:31:39Z</cp:lastPrinted>
  <dcterms:created xsi:type="dcterms:W3CDTF">2008-05-19T16:51:27Z</dcterms:created>
  <dcterms:modified xsi:type="dcterms:W3CDTF">2008-05-20T06:32:20Z</dcterms:modified>
  <cp:category/>
  <cp:version/>
  <cp:contentType/>
  <cp:contentStatus/>
</cp:coreProperties>
</file>